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sebno\MajgerB34\Documents\Podaljšanje ukrepov v 2022\Navodila v zvezi s podaljšanjem ukrepov\55. člen ZZUOOP\"/>
    </mc:Choice>
  </mc:AlternateContent>
  <xr:revisionPtr revIDLastSave="0" documentId="8_{D5AE69F1-B101-4E58-9EF5-5F6F401CC63F}" xr6:coauthVersionLast="47" xr6:coauthVersionMax="47" xr10:uidLastSave="{00000000-0000-0000-0000-000000000000}"/>
  <bookViews>
    <workbookView xWindow="-120" yWindow="-120" windowWidth="29040" windowHeight="17640" xr2:uid="{B3D57F82-CFEB-4820-BA4B-5DD51BC715B2}"/>
  </bookViews>
  <sheets>
    <sheet name="55členZZUOOP 1.1.22-31.3.22" sheetId="1" r:id="rId1"/>
  </sheets>
  <definedNames>
    <definedName name="_xlnm.Print_Area" localSheetId="0">'55členZZUOOP 1.1.22-31.3.22'!$A$1:$W$69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" i="1" l="1"/>
  <c r="V19" i="1"/>
  <c r="U19" i="1"/>
  <c r="U20" i="1"/>
  <c r="W18" i="1" l="1"/>
  <c r="V18" i="1"/>
  <c r="U18" i="1"/>
  <c r="Q18" i="1"/>
  <c r="P18" i="1"/>
  <c r="O18" i="1"/>
  <c r="N18" i="1"/>
  <c r="M18" i="1"/>
  <c r="L18" i="1"/>
  <c r="K18" i="1"/>
  <c r="J18" i="1"/>
  <c r="I18" i="1"/>
  <c r="W20" i="1"/>
  <c r="V20" i="1"/>
  <c r="F19" i="1"/>
  <c r="D9" i="1" s="1"/>
  <c r="D15" i="1" s="1"/>
  <c r="G19" i="1"/>
  <c r="D10" i="1" s="1"/>
  <c r="H19" i="1"/>
  <c r="D11" i="1" s="1"/>
  <c r="I19" i="1"/>
  <c r="E9" i="1" s="1"/>
  <c r="J19" i="1"/>
  <c r="E10" i="1" s="1"/>
  <c r="J10" i="1" s="1"/>
  <c r="K19" i="1"/>
  <c r="E11" i="1" s="1"/>
  <c r="Q19" i="1"/>
  <c r="H11" i="1" s="1"/>
  <c r="L11" i="1" s="1"/>
  <c r="P19" i="1"/>
  <c r="H10" i="1" s="1"/>
  <c r="L10" i="1" s="1"/>
  <c r="O19" i="1"/>
  <c r="H9" i="1" s="1"/>
  <c r="L19" i="1"/>
  <c r="F9" i="1" s="1"/>
  <c r="M19" i="1"/>
  <c r="F10" i="1" s="1"/>
  <c r="N19" i="1"/>
  <c r="F11" i="1" s="1"/>
  <c r="W69" i="1"/>
  <c r="V69" i="1"/>
  <c r="U69" i="1"/>
  <c r="W68" i="1"/>
  <c r="V68" i="1"/>
  <c r="U68" i="1"/>
  <c r="W67" i="1"/>
  <c r="V67" i="1"/>
  <c r="U67" i="1"/>
  <c r="W66" i="1"/>
  <c r="V66" i="1"/>
  <c r="U66" i="1"/>
  <c r="W65" i="1"/>
  <c r="V65" i="1"/>
  <c r="U65" i="1"/>
  <c r="W64" i="1"/>
  <c r="V64" i="1"/>
  <c r="U64" i="1"/>
  <c r="W63" i="1"/>
  <c r="V63" i="1"/>
  <c r="U63" i="1"/>
  <c r="W62" i="1"/>
  <c r="V62" i="1"/>
  <c r="U62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W50" i="1"/>
  <c r="V50" i="1"/>
  <c r="U50" i="1"/>
  <c r="W49" i="1"/>
  <c r="V49" i="1"/>
  <c r="U49" i="1"/>
  <c r="W48" i="1"/>
  <c r="V48" i="1"/>
  <c r="U48" i="1"/>
  <c r="W47" i="1"/>
  <c r="V47" i="1"/>
  <c r="U47" i="1"/>
  <c r="W46" i="1"/>
  <c r="V46" i="1"/>
  <c r="U46" i="1"/>
  <c r="W45" i="1"/>
  <c r="V45" i="1"/>
  <c r="U45" i="1"/>
  <c r="W44" i="1"/>
  <c r="V44" i="1"/>
  <c r="U44" i="1"/>
  <c r="W43" i="1"/>
  <c r="V43" i="1"/>
  <c r="U43" i="1"/>
  <c r="W42" i="1"/>
  <c r="V42" i="1"/>
  <c r="U42" i="1"/>
  <c r="W41" i="1"/>
  <c r="V41" i="1"/>
  <c r="U41" i="1"/>
  <c r="W40" i="1"/>
  <c r="V40" i="1"/>
  <c r="U40" i="1"/>
  <c r="W39" i="1"/>
  <c r="V39" i="1"/>
  <c r="U39" i="1"/>
  <c r="W38" i="1"/>
  <c r="V38" i="1"/>
  <c r="U38" i="1"/>
  <c r="W37" i="1"/>
  <c r="V37" i="1"/>
  <c r="U37" i="1"/>
  <c r="W36" i="1"/>
  <c r="V36" i="1"/>
  <c r="U36" i="1"/>
  <c r="W35" i="1"/>
  <c r="V35" i="1"/>
  <c r="U35" i="1"/>
  <c r="W34" i="1"/>
  <c r="V34" i="1"/>
  <c r="U34" i="1"/>
  <c r="W33" i="1"/>
  <c r="V33" i="1"/>
  <c r="U33" i="1"/>
  <c r="W32" i="1"/>
  <c r="V32" i="1"/>
  <c r="U32" i="1"/>
  <c r="W31" i="1"/>
  <c r="V31" i="1"/>
  <c r="U31" i="1"/>
  <c r="W30" i="1"/>
  <c r="V30" i="1"/>
  <c r="U30" i="1"/>
  <c r="W29" i="1"/>
  <c r="V29" i="1"/>
  <c r="U29" i="1"/>
  <c r="W28" i="1"/>
  <c r="V28" i="1"/>
  <c r="U28" i="1"/>
  <c r="W27" i="1"/>
  <c r="V27" i="1"/>
  <c r="U27" i="1"/>
  <c r="W26" i="1"/>
  <c r="V26" i="1"/>
  <c r="U26" i="1"/>
  <c r="W25" i="1"/>
  <c r="V25" i="1"/>
  <c r="U25" i="1"/>
  <c r="W24" i="1"/>
  <c r="V24" i="1"/>
  <c r="U24" i="1"/>
  <c r="W23" i="1"/>
  <c r="V23" i="1"/>
  <c r="U23" i="1"/>
  <c r="W22" i="1"/>
  <c r="V22" i="1"/>
  <c r="U22" i="1"/>
  <c r="W21" i="1"/>
  <c r="V21" i="1"/>
  <c r="U21" i="1"/>
  <c r="T19" i="1"/>
  <c r="S19" i="1"/>
  <c r="R19" i="1"/>
  <c r="C11" i="1"/>
  <c r="C10" i="1"/>
  <c r="C9" i="1"/>
  <c r="O8" i="1"/>
  <c r="N8" i="1"/>
  <c r="H8" i="1"/>
  <c r="G8" i="1"/>
  <c r="F8" i="1"/>
  <c r="E8" i="1"/>
  <c r="M7" i="1"/>
  <c r="L7" i="1"/>
  <c r="K7" i="1"/>
  <c r="J7" i="1"/>
  <c r="K2" i="1"/>
  <c r="K1" i="1"/>
  <c r="H15" i="1" l="1"/>
  <c r="L9" i="1"/>
  <c r="L15" i="1" s="1"/>
  <c r="F15" i="1"/>
  <c r="J11" i="1"/>
  <c r="E15" i="1"/>
  <c r="J9" i="1"/>
  <c r="J15" i="1" s="1"/>
  <c r="N10" i="1"/>
  <c r="N11" i="1"/>
  <c r="N9" i="1" l="1"/>
  <c r="N15" i="1" s="1"/>
</calcChain>
</file>

<file path=xl/sharedStrings.xml><?xml version="1.0" encoding="utf-8"?>
<sst xmlns="http://schemas.openxmlformats.org/spreadsheetml/2006/main" count="60" uniqueCount="56">
  <si>
    <t>NAZIV IZVAJALCA:</t>
  </si>
  <si>
    <t>FEP:</t>
  </si>
  <si>
    <t>Št. zadeve:</t>
  </si>
  <si>
    <t>VRSTA IZVAJALCA:</t>
  </si>
  <si>
    <t>izberite vrsto izvajalca</t>
  </si>
  <si>
    <t>Pripravil/a:__________________</t>
  </si>
  <si>
    <t>Tel. št.:___________</t>
  </si>
  <si>
    <t>Mesec</t>
  </si>
  <si>
    <t>Št. zaposlenih, ki so prejeli dodatek</t>
  </si>
  <si>
    <t>Število opravljenih ur pri drugem izvajalcu</t>
  </si>
  <si>
    <t>Potni stroški</t>
  </si>
  <si>
    <t>Vrednost dodatka
(bruto)</t>
  </si>
  <si>
    <t>Prispevki delodajalca</t>
  </si>
  <si>
    <t>Skupaj vrednost zahtevka
(potni stroški + dodatki)</t>
  </si>
  <si>
    <t>potni stroški + dodatki bruto</t>
  </si>
  <si>
    <t>prispevki delodajalca</t>
  </si>
  <si>
    <t>V tabelo se ne vnaša 0 ur!!!</t>
  </si>
  <si>
    <t>V tabelo se ne vnaša 0 EUR!!!</t>
  </si>
  <si>
    <t>Zap. št.</t>
  </si>
  <si>
    <t>Priimek in ime zaposlenega</t>
  </si>
  <si>
    <t>Delovno mesto</t>
  </si>
  <si>
    <t>Naziv izvajalca (oz. izvajalcev) kamor je bil zaposleni začasno razporejen</t>
  </si>
  <si>
    <t>Številka in datuma pisnega sklepa o začasni razporeditvi (1. odstavek) 
oz. 
navedba drugega pravnega razmerja (7. odstavek)</t>
  </si>
  <si>
    <t>Št. ur, ki jih je zaposleni opravil pri drugem izvajalcu, 
za katere mu pripada dodatek po 55. členu ZZUOOP</t>
  </si>
  <si>
    <r>
      <t xml:space="preserve">Obračunani potni stroški za zaposlenega, ki je bil začasno razporejen k drugemu izvajalcu po 55. členu ZZUOOP 
</t>
    </r>
    <r>
      <rPr>
        <b/>
        <sz val="10"/>
        <color theme="1"/>
        <rFont val="Calibri"/>
        <family val="2"/>
        <charset val="238"/>
        <scheme val="minor"/>
      </rPr>
      <t>(v EUR)</t>
    </r>
  </si>
  <si>
    <r>
      <t xml:space="preserve">Vrednost dodatka po 55. členu ZZUOOP 
</t>
    </r>
    <r>
      <rPr>
        <b/>
        <sz val="10"/>
        <color theme="1"/>
        <rFont val="Calibri"/>
        <family val="2"/>
        <charset val="238"/>
        <scheme val="minor"/>
      </rPr>
      <t>(v EUR bruto)</t>
    </r>
  </si>
  <si>
    <r>
      <t xml:space="preserve">Prispevki delodajalca za obračunani dodatek 
</t>
    </r>
    <r>
      <rPr>
        <b/>
        <sz val="10"/>
        <color theme="1"/>
        <rFont val="Calibri"/>
        <family val="2"/>
        <charset val="238"/>
        <scheme val="minor"/>
      </rPr>
      <t>(v EUR)</t>
    </r>
  </si>
  <si>
    <r>
      <t xml:space="preserve">Vrednost dodatka po 55. členu 
</t>
    </r>
    <r>
      <rPr>
        <b/>
        <sz val="10"/>
        <color theme="1"/>
        <rFont val="Calibri"/>
        <family val="2"/>
        <charset val="238"/>
        <scheme val="minor"/>
      </rPr>
      <t>(v EUR bruto bruto)</t>
    </r>
  </si>
  <si>
    <t>SKUPAJ</t>
  </si>
  <si>
    <t>vrsta izvajalca</t>
  </si>
  <si>
    <t>FEP</t>
  </si>
  <si>
    <t>št. zadeve</t>
  </si>
  <si>
    <t>podkonto potni stroški</t>
  </si>
  <si>
    <t>Podkonto vrednost dodatka</t>
  </si>
  <si>
    <t>Podkonto prispevki delodajalca</t>
  </si>
  <si>
    <t>1.   izvajalec institucionalnega varstva - javni zavod</t>
  </si>
  <si>
    <t>2611-22-050090</t>
  </si>
  <si>
    <t>450-112/2022</t>
  </si>
  <si>
    <t>Skupaj podkonto 413300</t>
  </si>
  <si>
    <t>2.   izvajalec institucionalnega varstva - koncesionar</t>
  </si>
  <si>
    <t>2611-22-050091</t>
  </si>
  <si>
    <t>450-113/2022</t>
  </si>
  <si>
    <t>Skupaj podkonto 413500</t>
  </si>
  <si>
    <t>3.   izvajalec institucionalnega varstva - dovoljenje za delo</t>
  </si>
  <si>
    <t>2611-22-050092</t>
  </si>
  <si>
    <t>450-114/2022</t>
  </si>
  <si>
    <t>411299 ali 410299</t>
  </si>
  <si>
    <t>Skupaj podkonto 411299 ali 410299</t>
  </si>
  <si>
    <r>
      <t xml:space="preserve">PRILOGA K E-RAČUNU IZVAJALCA ZA FINANCIRANJE POTNIH STROŠKOV IN DODATKA ZARADI ZAČASNE RAZPOREDITVE ZARADI NUJNIH DELOVNIH POTREB (55. člen ZZUOOP)
</t>
    </r>
    <r>
      <rPr>
        <b/>
        <sz val="14"/>
        <color rgb="FFFF0000"/>
        <rFont val="Calibri"/>
        <family val="2"/>
        <charset val="238"/>
        <scheme val="minor"/>
      </rPr>
      <t>ZA OBDOBJE OD 1. 1. 2022 DO 31. 3. 2022</t>
    </r>
  </si>
  <si>
    <t>JANUAR 2022</t>
  </si>
  <si>
    <t>FEBRUAR 2022</t>
  </si>
  <si>
    <t>MAREC 2022</t>
  </si>
  <si>
    <t>SKUPAJ 1.1.2022 DO 31.3.2022</t>
  </si>
  <si>
    <t>za januar 2022</t>
  </si>
  <si>
    <t>za februar 2022</t>
  </si>
  <si>
    <t>za marec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</si>
</sst>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20" xfId="0" quotePrefix="1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2" fillId="3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1" fillId="0" borderId="0" xfId="0" applyFont="1"/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31" xfId="0" applyNumberFormat="1" applyFill="1" applyBorder="1" applyAlignment="1" applyProtection="1">
      <alignment vertical="center"/>
      <protection locked="0"/>
    </xf>
    <xf numFmtId="4" fontId="0" fillId="0" borderId="20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4" fontId="0" fillId="2" borderId="22" xfId="0" applyNumberFormat="1" applyFill="1" applyBorder="1" applyAlignment="1" applyProtection="1">
      <alignment vertical="center"/>
      <protection locked="0"/>
    </xf>
    <xf numFmtId="4" fontId="0" fillId="2" borderId="23" xfId="0" applyNumberFormat="1" applyFill="1" applyBorder="1" applyAlignment="1" applyProtection="1">
      <alignment vertical="center"/>
      <protection locked="0"/>
    </xf>
    <xf numFmtId="4" fontId="0" fillId="2" borderId="32" xfId="0" applyNumberFormat="1" applyFill="1" applyBorder="1" applyAlignment="1" applyProtection="1">
      <alignment vertical="center"/>
      <protection locked="0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12" fillId="6" borderId="26" xfId="0" applyNumberFormat="1" applyFont="1" applyFill="1" applyBorder="1" applyAlignment="1">
      <alignment horizontal="right" vertical="center"/>
    </xf>
    <xf numFmtId="4" fontId="12" fillId="6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BD135-6D51-4156-BEAE-053B127DE3DF}">
  <sheetPr>
    <pageSetUpPr fitToPage="1"/>
  </sheetPr>
  <dimension ref="A1:W92"/>
  <sheetViews>
    <sheetView tabSelected="1" zoomScale="90" zoomScaleNormal="90" workbookViewId="0">
      <pane xSplit="1" topLeftCell="B1" activePane="topRight" state="frozen"/>
      <selection pane="topRight" activeCell="D28" sqref="D28"/>
    </sheetView>
  </sheetViews>
  <sheetFormatPr defaultColWidth="9.140625" defaultRowHeight="15" x14ac:dyDescent="0.25"/>
  <cols>
    <col min="1" max="1" width="5.140625" customWidth="1"/>
    <col min="2" max="2" width="28.7109375" customWidth="1"/>
    <col min="3" max="3" width="31" customWidth="1"/>
    <col min="4" max="4" width="31.28515625" customWidth="1"/>
    <col min="5" max="5" width="26.42578125" customWidth="1"/>
    <col min="6" max="8" width="12.7109375" customWidth="1"/>
    <col min="9" max="9" width="12.85546875" customWidth="1"/>
    <col min="10" max="10" width="13.140625" customWidth="1"/>
    <col min="11" max="11" width="13.28515625" customWidth="1"/>
    <col min="12" max="17" width="12.7109375" customWidth="1"/>
    <col min="18" max="20" width="12.7109375" hidden="1" customWidth="1"/>
    <col min="21" max="22" width="10.42578125" customWidth="1"/>
    <col min="23" max="23" width="11" customWidth="1"/>
  </cols>
  <sheetData>
    <row r="1" spans="1:15" ht="26.25" customHeight="1" x14ac:dyDescent="0.3">
      <c r="A1" s="1" t="s">
        <v>0</v>
      </c>
      <c r="B1" s="1"/>
      <c r="C1" s="95"/>
      <c r="D1" s="95"/>
      <c r="E1" s="95"/>
      <c r="F1" s="95"/>
      <c r="G1" s="95"/>
      <c r="H1" s="95"/>
      <c r="J1" s="2" t="s">
        <v>1</v>
      </c>
      <c r="K1" s="66" t="str">
        <f>IF($C$3="","vrsta izvajalca ni izbrana",LOOKUP($C$3,$B$90:$B$92,$C$90:$C$92))</f>
        <v>vrsta izvajalca ni izbrana</v>
      </c>
      <c r="L1" s="66"/>
    </row>
    <row r="2" spans="1:15" ht="18.75" x14ac:dyDescent="0.3">
      <c r="A2" s="4"/>
      <c r="B2" s="1"/>
      <c r="J2" s="2" t="s">
        <v>2</v>
      </c>
      <c r="K2" s="66" t="str">
        <f>IF($C$3="","vrsta izvajalca ni izbrana",LOOKUP($C$3,$B$90:$B$92,$D$90:$D$92))</f>
        <v>vrsta izvajalca ni izbrana</v>
      </c>
      <c r="L2" s="66"/>
    </row>
    <row r="3" spans="1:15" ht="24.75" customHeight="1" x14ac:dyDescent="0.3">
      <c r="A3" s="1" t="s">
        <v>3</v>
      </c>
      <c r="B3" s="1"/>
      <c r="C3" s="96"/>
      <c r="D3" s="97"/>
      <c r="E3" s="98"/>
      <c r="F3" s="5" t="s">
        <v>4</v>
      </c>
      <c r="J3" s="6"/>
      <c r="K3" s="2"/>
    </row>
    <row r="4" spans="1:15" ht="18.75" x14ac:dyDescent="0.3">
      <c r="A4" s="4"/>
      <c r="B4" s="1"/>
      <c r="J4" s="7" t="s">
        <v>5</v>
      </c>
      <c r="K4" s="8"/>
    </row>
    <row r="5" spans="1:15" ht="45" customHeight="1" x14ac:dyDescent="0.25">
      <c r="A5" s="99" t="s">
        <v>48</v>
      </c>
      <c r="B5" s="99"/>
      <c r="C5" s="99"/>
      <c r="D5" s="99"/>
      <c r="E5" s="99"/>
      <c r="F5" s="99"/>
      <c r="G5" s="99"/>
      <c r="H5" s="99"/>
      <c r="I5" s="9"/>
      <c r="J5" s="10" t="s">
        <v>6</v>
      </c>
      <c r="K5" s="11"/>
    </row>
    <row r="6" spans="1:15" ht="32.25" customHeight="1" thickBot="1" x14ac:dyDescent="0.3">
      <c r="A6" s="100"/>
      <c r="B6" s="100"/>
      <c r="C6" s="100"/>
      <c r="D6" s="100"/>
      <c r="E6" s="100"/>
      <c r="F6" s="100"/>
      <c r="G6" s="100"/>
      <c r="H6" s="100"/>
      <c r="I6" s="12"/>
      <c r="J6" s="12"/>
      <c r="K6" s="12"/>
      <c r="L6" s="12"/>
      <c r="M6" s="12"/>
    </row>
    <row r="7" spans="1:15" s="3" customFormat="1" ht="58.5" customHeight="1" thickTop="1" x14ac:dyDescent="0.25">
      <c r="B7" s="101" t="s">
        <v>7</v>
      </c>
      <c r="C7" s="103" t="s">
        <v>8</v>
      </c>
      <c r="D7" s="103" t="s">
        <v>9</v>
      </c>
      <c r="E7" s="13" t="s">
        <v>10</v>
      </c>
      <c r="F7" s="105" t="s">
        <v>11</v>
      </c>
      <c r="G7" s="106"/>
      <c r="H7" s="67" t="s">
        <v>12</v>
      </c>
      <c r="I7" s="67"/>
      <c r="J7" s="107" t="str">
        <f>IF($C$3="","vrsta izvajalca ni izbrana",LOOKUP($C$3,$B$90:$B$92,$H$90:$H$92))</f>
        <v>vrsta izvajalca ni izbrana</v>
      </c>
      <c r="K7" s="83" t="str">
        <f>IF($C$3="","vrsta izvajalca ni izbrana",LOOKUP($C$3,$B$90:$B$92,$C$90:$C$92))</f>
        <v>vrsta izvajalca ni izbrana</v>
      </c>
      <c r="L7" s="82" t="str">
        <f>IF($C$3="","vrsta izvajalca ni izbrana",LOOKUP($C$3,$B$90:$B$92,#REF!))</f>
        <v>vrsta izvajalca ni izbrana</v>
      </c>
      <c r="M7" s="83" t="str">
        <f>IF($C$3="","vrsta izvajalca ni izbrana",LOOKUP($C$3,$B$90:$B$92,$C$90:$C$92))</f>
        <v>vrsta izvajalca ni izbrana</v>
      </c>
      <c r="N7" s="84" t="s">
        <v>13</v>
      </c>
      <c r="O7" s="85"/>
    </row>
    <row r="8" spans="1:15" s="3" customFormat="1" ht="33" customHeight="1" x14ac:dyDescent="0.25">
      <c r="B8" s="102"/>
      <c r="C8" s="104"/>
      <c r="D8" s="104"/>
      <c r="E8" s="14" t="str">
        <f>IF($C$3="","vrsta izvajalca ni izbrana",LOOKUP($C$3,$B$90:$B$92,$E$90:$E$92))</f>
        <v>vrsta izvajalca ni izbrana</v>
      </c>
      <c r="F8" s="86" t="str">
        <f>IF($C$3="","vrsta izvajalca ni izbrana",LOOKUP($C$3,$B$90:$B$92,$F$90:$F$92))</f>
        <v>vrsta izvajalca ni izbrana</v>
      </c>
      <c r="G8" s="87" t="str">
        <f t="shared" ref="G8" si="0">IF($C$3="","vrsta izvajalca ni izbrana",LOOKUP($C$3,$B$90:$B$92,$C$90:$C$92))</f>
        <v>vrsta izvajalca ni izbrana</v>
      </c>
      <c r="H8" s="88" t="str">
        <f>IF($C$3="","vrsta izvajalca ni izbrana",LOOKUP($C$3,$B$90:$B$92,$G$90:$G$92))</f>
        <v>vrsta izvajalca ni izbrana</v>
      </c>
      <c r="I8" s="88"/>
      <c r="J8" s="89" t="s">
        <v>14</v>
      </c>
      <c r="K8" s="90"/>
      <c r="L8" s="91" t="s">
        <v>15</v>
      </c>
      <c r="M8" s="92"/>
      <c r="N8" s="93" t="str">
        <f>IF($C$3="","vrsta izvajalca ni izbrana",LOOKUP($C$3,$B$90:$B$92,#REF!))</f>
        <v>vrsta izvajalca ni izbrana</v>
      </c>
      <c r="O8" s="94" t="str">
        <f>IF($C$3="","vrsta izvajalca ni izbrana",LOOKUP($C$3,$B$90:$B$92,$C$90:$C$92))</f>
        <v>vrsta izvajalca ni izbrana</v>
      </c>
    </row>
    <row r="9" spans="1:15" s="15" customFormat="1" ht="30" customHeight="1" x14ac:dyDescent="0.25">
      <c r="B9" s="16" t="s">
        <v>49</v>
      </c>
      <c r="C9" s="17">
        <f>COUNTA($L$20:$L$69)</f>
        <v>0</v>
      </c>
      <c r="D9" s="18">
        <f>F19</f>
        <v>0</v>
      </c>
      <c r="E9" s="18">
        <f>I19</f>
        <v>0</v>
      </c>
      <c r="F9" s="77">
        <f>L19</f>
        <v>0</v>
      </c>
      <c r="G9" s="78"/>
      <c r="H9" s="60">
        <f>O19</f>
        <v>0</v>
      </c>
      <c r="I9" s="60"/>
      <c r="J9" s="79">
        <f>E9+F9</f>
        <v>0</v>
      </c>
      <c r="K9" s="78"/>
      <c r="L9" s="77">
        <f>H9</f>
        <v>0</v>
      </c>
      <c r="M9" s="78"/>
      <c r="N9" s="80">
        <f t="shared" ref="N9:N14" si="1">J9+L9</f>
        <v>0</v>
      </c>
      <c r="O9" s="81"/>
    </row>
    <row r="10" spans="1:15" s="15" customFormat="1" ht="30" customHeight="1" x14ac:dyDescent="0.25">
      <c r="B10" s="19" t="s">
        <v>50</v>
      </c>
      <c r="C10" s="17">
        <f>COUNTA($M$20:$M$69)</f>
        <v>0</v>
      </c>
      <c r="D10" s="18">
        <f>G19</f>
        <v>0</v>
      </c>
      <c r="E10" s="18">
        <f>J19</f>
        <v>0</v>
      </c>
      <c r="F10" s="77">
        <f>M19</f>
        <v>0</v>
      </c>
      <c r="G10" s="78"/>
      <c r="H10" s="60">
        <f>P19</f>
        <v>0</v>
      </c>
      <c r="I10" s="60"/>
      <c r="J10" s="79">
        <f>E10+F10</f>
        <v>0</v>
      </c>
      <c r="K10" s="78"/>
      <c r="L10" s="77">
        <f>H10</f>
        <v>0</v>
      </c>
      <c r="M10" s="78"/>
      <c r="N10" s="80">
        <f t="shared" si="1"/>
        <v>0</v>
      </c>
      <c r="O10" s="81"/>
    </row>
    <row r="11" spans="1:15" s="15" customFormat="1" ht="30" customHeight="1" thickBot="1" x14ac:dyDescent="0.3">
      <c r="B11" s="19" t="s">
        <v>51</v>
      </c>
      <c r="C11" s="17">
        <f>COUNTA($N$20:$N$69)</f>
        <v>0</v>
      </c>
      <c r="D11" s="18">
        <f>H19</f>
        <v>0</v>
      </c>
      <c r="E11" s="18">
        <f>K19</f>
        <v>0</v>
      </c>
      <c r="F11" s="77">
        <f>N19</f>
        <v>0</v>
      </c>
      <c r="G11" s="78"/>
      <c r="H11" s="60">
        <f>Q19</f>
        <v>0</v>
      </c>
      <c r="I11" s="60"/>
      <c r="J11" s="79">
        <f>E11+F11</f>
        <v>0</v>
      </c>
      <c r="K11" s="78"/>
      <c r="L11" s="77">
        <f>H11</f>
        <v>0</v>
      </c>
      <c r="M11" s="78"/>
      <c r="N11" s="80">
        <f t="shared" si="1"/>
        <v>0</v>
      </c>
      <c r="O11" s="81"/>
    </row>
    <row r="12" spans="1:15" s="15" customFormat="1" ht="30" hidden="1" customHeight="1" x14ac:dyDescent="0.25">
      <c r="B12" s="19"/>
      <c r="C12" s="17"/>
      <c r="D12" s="18"/>
      <c r="E12" s="18"/>
      <c r="F12" s="77"/>
      <c r="G12" s="78"/>
      <c r="H12" s="60"/>
      <c r="I12" s="60"/>
      <c r="J12" s="79"/>
      <c r="K12" s="78"/>
      <c r="L12" s="77"/>
      <c r="M12" s="78"/>
      <c r="N12" s="80"/>
      <c r="O12" s="81"/>
    </row>
    <row r="13" spans="1:15" s="15" customFormat="1" ht="30" hidden="1" customHeight="1" x14ac:dyDescent="0.25">
      <c r="B13" s="19"/>
      <c r="C13" s="17"/>
      <c r="D13" s="18"/>
      <c r="E13" s="18"/>
      <c r="F13" s="77"/>
      <c r="G13" s="78"/>
      <c r="H13" s="60"/>
      <c r="I13" s="60"/>
      <c r="J13" s="79"/>
      <c r="K13" s="78"/>
      <c r="L13" s="77"/>
      <c r="M13" s="78"/>
      <c r="N13" s="80"/>
      <c r="O13" s="81"/>
    </row>
    <row r="14" spans="1:15" s="15" customFormat="1" ht="30" hidden="1" customHeight="1" thickBot="1" x14ac:dyDescent="0.3">
      <c r="B14" s="19"/>
      <c r="C14" s="17"/>
      <c r="D14" s="18"/>
      <c r="E14" s="18"/>
      <c r="F14" s="77"/>
      <c r="G14" s="78"/>
      <c r="H14" s="60"/>
      <c r="I14" s="60"/>
      <c r="J14" s="79"/>
      <c r="K14" s="78"/>
      <c r="L14" s="77"/>
      <c r="M14" s="78"/>
      <c r="N14" s="80"/>
      <c r="O14" s="81"/>
    </row>
    <row r="15" spans="1:15" s="3" customFormat="1" ht="30" customHeight="1" thickTop="1" thickBot="1" x14ac:dyDescent="0.3">
      <c r="B15" s="20" t="s">
        <v>52</v>
      </c>
      <c r="C15" s="21"/>
      <c r="D15" s="22">
        <f>D9+D10+D11</f>
        <v>0</v>
      </c>
      <c r="E15" s="22">
        <f>E9+E10+E11</f>
        <v>0</v>
      </c>
      <c r="F15" s="68">
        <f>F9+F10+F11</f>
        <v>0</v>
      </c>
      <c r="G15" s="69"/>
      <c r="H15" s="68">
        <f>H9+H10+H11</f>
        <v>0</v>
      </c>
      <c r="I15" s="69"/>
      <c r="J15" s="70">
        <f>J9+J10+J11</f>
        <v>0</v>
      </c>
      <c r="K15" s="70"/>
      <c r="L15" s="68">
        <f>L9+L10+L11</f>
        <v>0</v>
      </c>
      <c r="M15" s="70"/>
      <c r="N15" s="71">
        <f>N9+N10+N11</f>
        <v>0</v>
      </c>
      <c r="O15" s="72"/>
    </row>
    <row r="16" spans="1:15" ht="24" customHeight="1" thickTop="1" thickBot="1" x14ac:dyDescent="0.3">
      <c r="F16" s="23" t="s">
        <v>16</v>
      </c>
      <c r="I16" s="23" t="s">
        <v>17</v>
      </c>
      <c r="L16" s="23" t="s">
        <v>17</v>
      </c>
    </row>
    <row r="17" spans="1:23" s="3" customFormat="1" ht="63.75" customHeight="1" thickTop="1" x14ac:dyDescent="0.25">
      <c r="A17" s="73" t="s">
        <v>18</v>
      </c>
      <c r="B17" s="73" t="s">
        <v>19</v>
      </c>
      <c r="C17" s="73" t="s">
        <v>20</v>
      </c>
      <c r="D17" s="75" t="s">
        <v>21</v>
      </c>
      <c r="E17" s="75" t="s">
        <v>22</v>
      </c>
      <c r="F17" s="61" t="s">
        <v>23</v>
      </c>
      <c r="G17" s="62"/>
      <c r="H17" s="62"/>
      <c r="I17" s="63" t="s">
        <v>24</v>
      </c>
      <c r="J17" s="64"/>
      <c r="K17" s="64"/>
      <c r="L17" s="63" t="s">
        <v>25</v>
      </c>
      <c r="M17" s="64"/>
      <c r="N17" s="64"/>
      <c r="O17" s="63" t="s">
        <v>26</v>
      </c>
      <c r="P17" s="64"/>
      <c r="Q17" s="64"/>
      <c r="R17" s="64"/>
      <c r="S17" s="64"/>
      <c r="T17" s="65"/>
      <c r="U17" s="63" t="s">
        <v>27</v>
      </c>
      <c r="V17" s="64"/>
      <c r="W17" s="65"/>
    </row>
    <row r="18" spans="1:23" s="15" customFormat="1" ht="30" x14ac:dyDescent="0.25">
      <c r="A18" s="74"/>
      <c r="B18" s="74"/>
      <c r="C18" s="74"/>
      <c r="D18" s="76"/>
      <c r="E18" s="76"/>
      <c r="F18" s="24" t="s">
        <v>53</v>
      </c>
      <c r="G18" s="25" t="s">
        <v>54</v>
      </c>
      <c r="H18" s="25" t="s">
        <v>55</v>
      </c>
      <c r="I18" s="24" t="str">
        <f>F18</f>
        <v>za januar 2022</v>
      </c>
      <c r="J18" s="25" t="str">
        <f>G18</f>
        <v>za februar 2022</v>
      </c>
      <c r="K18" s="25" t="str">
        <f>H18</f>
        <v>za marec 2022</v>
      </c>
      <c r="L18" s="24" t="str">
        <f>I18</f>
        <v>za januar 2022</v>
      </c>
      <c r="M18" s="25" t="str">
        <f>J18</f>
        <v>za februar 2022</v>
      </c>
      <c r="N18" s="25" t="str">
        <f>K18</f>
        <v>za marec 2022</v>
      </c>
      <c r="O18" s="24" t="str">
        <f>L18</f>
        <v>za januar 2022</v>
      </c>
      <c r="P18" s="25" t="str">
        <f>M18</f>
        <v>za februar 2022</v>
      </c>
      <c r="Q18" s="25" t="str">
        <f>N18</f>
        <v>za marec 2022</v>
      </c>
      <c r="R18" s="27"/>
      <c r="S18" s="27"/>
      <c r="T18" s="26"/>
      <c r="U18" s="24" t="str">
        <f>O18</f>
        <v>za januar 2022</v>
      </c>
      <c r="V18" s="25" t="str">
        <f>P18</f>
        <v>za februar 2022</v>
      </c>
      <c r="W18" s="26" t="str">
        <f>Q18</f>
        <v>za marec 2022</v>
      </c>
    </row>
    <row r="19" spans="1:23" s="35" customFormat="1" ht="25.5" customHeight="1" x14ac:dyDescent="0.25">
      <c r="A19" s="28"/>
      <c r="B19" s="28" t="s">
        <v>28</v>
      </c>
      <c r="C19" s="29"/>
      <c r="D19" s="30"/>
      <c r="E19" s="30"/>
      <c r="F19" s="31">
        <f t="shared" ref="F19:Q19" si="2">ROUND(SUM(F20:F69),2)</f>
        <v>0</v>
      </c>
      <c r="G19" s="32">
        <f t="shared" si="2"/>
        <v>0</v>
      </c>
      <c r="H19" s="32">
        <f t="shared" si="2"/>
        <v>0</v>
      </c>
      <c r="I19" s="31">
        <f t="shared" si="2"/>
        <v>0</v>
      </c>
      <c r="J19" s="32">
        <f t="shared" si="2"/>
        <v>0</v>
      </c>
      <c r="K19" s="32">
        <f t="shared" si="2"/>
        <v>0</v>
      </c>
      <c r="L19" s="31">
        <f t="shared" si="2"/>
        <v>0</v>
      </c>
      <c r="M19" s="32">
        <f t="shared" si="2"/>
        <v>0</v>
      </c>
      <c r="N19" s="32">
        <f t="shared" si="2"/>
        <v>0</v>
      </c>
      <c r="O19" s="31">
        <f t="shared" si="2"/>
        <v>0</v>
      </c>
      <c r="P19" s="32">
        <f t="shared" si="2"/>
        <v>0</v>
      </c>
      <c r="Q19" s="32">
        <f t="shared" si="2"/>
        <v>0</v>
      </c>
      <c r="R19" s="34">
        <f t="shared" ref="R19:S19" si="3">ROUND(SUM(R20:R69),2)</f>
        <v>0</v>
      </c>
      <c r="S19" s="34">
        <f t="shared" si="3"/>
        <v>0</v>
      </c>
      <c r="T19" s="33">
        <f t="shared" ref="T19" si="4">ROUND(SUM(T20:T69),2)</f>
        <v>0</v>
      </c>
      <c r="U19" s="31">
        <f>+L19+O19</f>
        <v>0</v>
      </c>
      <c r="V19" s="32">
        <f>+M19+P19</f>
        <v>0</v>
      </c>
      <c r="W19" s="33">
        <f>+N19+Q19</f>
        <v>0</v>
      </c>
    </row>
    <row r="20" spans="1:23" s="3" customFormat="1" x14ac:dyDescent="0.25">
      <c r="A20" s="36">
        <v>1</v>
      </c>
      <c r="B20" s="37"/>
      <c r="C20" s="37"/>
      <c r="D20" s="38"/>
      <c r="E20" s="39"/>
      <c r="F20" s="40"/>
      <c r="G20" s="41"/>
      <c r="H20" s="41"/>
      <c r="I20" s="42"/>
      <c r="J20" s="43"/>
      <c r="K20" s="43"/>
      <c r="L20" s="42"/>
      <c r="M20" s="43"/>
      <c r="N20" s="43"/>
      <c r="O20" s="42"/>
      <c r="P20" s="43"/>
      <c r="Q20" s="43"/>
      <c r="R20" s="44"/>
      <c r="S20" s="44"/>
      <c r="T20" s="45"/>
      <c r="U20" s="46">
        <f>+L20+O20</f>
        <v>0</v>
      </c>
      <c r="V20" s="47">
        <f t="shared" ref="V19:V50" si="5">+M20+P20</f>
        <v>0</v>
      </c>
      <c r="W20" s="48">
        <f t="shared" ref="W19:W50" si="6">+N20+Q20</f>
        <v>0</v>
      </c>
    </row>
    <row r="21" spans="1:23" s="3" customFormat="1" x14ac:dyDescent="0.25">
      <c r="A21" s="36">
        <v>2</v>
      </c>
      <c r="B21" s="37"/>
      <c r="C21" s="37"/>
      <c r="D21" s="38"/>
      <c r="E21" s="39"/>
      <c r="F21" s="40"/>
      <c r="G21" s="41"/>
      <c r="H21" s="41"/>
      <c r="I21" s="42"/>
      <c r="J21" s="43"/>
      <c r="K21" s="43"/>
      <c r="L21" s="42"/>
      <c r="M21" s="43"/>
      <c r="N21" s="43"/>
      <c r="O21" s="42"/>
      <c r="P21" s="43"/>
      <c r="Q21" s="43"/>
      <c r="R21" s="44"/>
      <c r="S21" s="44"/>
      <c r="T21" s="45"/>
      <c r="U21" s="46">
        <f t="shared" ref="U19:U50" si="7">+L21+O21</f>
        <v>0</v>
      </c>
      <c r="V21" s="47">
        <f t="shared" si="5"/>
        <v>0</v>
      </c>
      <c r="W21" s="48">
        <f t="shared" si="6"/>
        <v>0</v>
      </c>
    </row>
    <row r="22" spans="1:23" s="3" customFormat="1" x14ac:dyDescent="0.25">
      <c r="A22" s="36">
        <v>3</v>
      </c>
      <c r="B22" s="37"/>
      <c r="C22" s="37"/>
      <c r="D22" s="38"/>
      <c r="E22" s="39"/>
      <c r="F22" s="40"/>
      <c r="G22" s="41"/>
      <c r="H22" s="41"/>
      <c r="I22" s="42"/>
      <c r="J22" s="43"/>
      <c r="K22" s="43"/>
      <c r="L22" s="42"/>
      <c r="M22" s="43"/>
      <c r="N22" s="43"/>
      <c r="O22" s="42"/>
      <c r="P22" s="43"/>
      <c r="Q22" s="43"/>
      <c r="R22" s="44"/>
      <c r="S22" s="44"/>
      <c r="T22" s="45"/>
      <c r="U22" s="46">
        <f t="shared" si="7"/>
        <v>0</v>
      </c>
      <c r="V22" s="47">
        <f t="shared" si="5"/>
        <v>0</v>
      </c>
      <c r="W22" s="48">
        <f t="shared" si="6"/>
        <v>0</v>
      </c>
    </row>
    <row r="23" spans="1:23" s="3" customFormat="1" x14ac:dyDescent="0.25">
      <c r="A23" s="36">
        <v>4</v>
      </c>
      <c r="B23" s="37"/>
      <c r="C23" s="37"/>
      <c r="D23" s="38"/>
      <c r="E23" s="39"/>
      <c r="F23" s="40"/>
      <c r="G23" s="41"/>
      <c r="H23" s="41"/>
      <c r="I23" s="42"/>
      <c r="J23" s="43"/>
      <c r="K23" s="43"/>
      <c r="L23" s="42"/>
      <c r="M23" s="43"/>
      <c r="N23" s="43"/>
      <c r="O23" s="42"/>
      <c r="P23" s="43"/>
      <c r="Q23" s="43"/>
      <c r="R23" s="44"/>
      <c r="S23" s="44"/>
      <c r="T23" s="45"/>
      <c r="U23" s="46">
        <f t="shared" si="7"/>
        <v>0</v>
      </c>
      <c r="V23" s="47">
        <f t="shared" si="5"/>
        <v>0</v>
      </c>
      <c r="W23" s="48">
        <f t="shared" si="6"/>
        <v>0</v>
      </c>
    </row>
    <row r="24" spans="1:23" s="3" customFormat="1" x14ac:dyDescent="0.25">
      <c r="A24" s="36">
        <v>5</v>
      </c>
      <c r="B24" s="37"/>
      <c r="C24" s="37"/>
      <c r="D24" s="38"/>
      <c r="E24" s="39"/>
      <c r="F24" s="40"/>
      <c r="G24" s="41"/>
      <c r="H24" s="41"/>
      <c r="I24" s="42"/>
      <c r="J24" s="43"/>
      <c r="K24" s="43"/>
      <c r="L24" s="42"/>
      <c r="M24" s="43"/>
      <c r="N24" s="43"/>
      <c r="O24" s="42"/>
      <c r="P24" s="43"/>
      <c r="Q24" s="43"/>
      <c r="R24" s="44"/>
      <c r="S24" s="44"/>
      <c r="T24" s="45"/>
      <c r="U24" s="46">
        <f t="shared" si="7"/>
        <v>0</v>
      </c>
      <c r="V24" s="47">
        <f t="shared" si="5"/>
        <v>0</v>
      </c>
      <c r="W24" s="48">
        <f t="shared" si="6"/>
        <v>0</v>
      </c>
    </row>
    <row r="25" spans="1:23" s="3" customFormat="1" x14ac:dyDescent="0.25">
      <c r="A25" s="36">
        <v>6</v>
      </c>
      <c r="B25" s="37"/>
      <c r="C25" s="37"/>
      <c r="D25" s="38"/>
      <c r="E25" s="39"/>
      <c r="F25" s="40"/>
      <c r="G25" s="41"/>
      <c r="H25" s="41"/>
      <c r="I25" s="42"/>
      <c r="J25" s="43"/>
      <c r="K25" s="43"/>
      <c r="L25" s="42"/>
      <c r="M25" s="43"/>
      <c r="N25" s="43"/>
      <c r="O25" s="42"/>
      <c r="P25" s="43"/>
      <c r="Q25" s="43"/>
      <c r="R25" s="44"/>
      <c r="S25" s="44"/>
      <c r="T25" s="45"/>
      <c r="U25" s="46">
        <f t="shared" si="7"/>
        <v>0</v>
      </c>
      <c r="V25" s="47">
        <f t="shared" si="5"/>
        <v>0</v>
      </c>
      <c r="W25" s="48">
        <f t="shared" si="6"/>
        <v>0</v>
      </c>
    </row>
    <row r="26" spans="1:23" s="3" customFormat="1" x14ac:dyDescent="0.25">
      <c r="A26" s="36">
        <v>7</v>
      </c>
      <c r="B26" s="37"/>
      <c r="C26" s="37"/>
      <c r="D26" s="38"/>
      <c r="E26" s="39"/>
      <c r="F26" s="40"/>
      <c r="G26" s="41"/>
      <c r="H26" s="41"/>
      <c r="I26" s="42"/>
      <c r="J26" s="43"/>
      <c r="K26" s="43"/>
      <c r="L26" s="42"/>
      <c r="M26" s="43"/>
      <c r="N26" s="43"/>
      <c r="O26" s="42"/>
      <c r="P26" s="43"/>
      <c r="Q26" s="43"/>
      <c r="R26" s="44"/>
      <c r="S26" s="44"/>
      <c r="T26" s="45"/>
      <c r="U26" s="46">
        <f t="shared" si="7"/>
        <v>0</v>
      </c>
      <c r="V26" s="47">
        <f t="shared" si="5"/>
        <v>0</v>
      </c>
      <c r="W26" s="48">
        <f t="shared" si="6"/>
        <v>0</v>
      </c>
    </row>
    <row r="27" spans="1:23" s="3" customFormat="1" x14ac:dyDescent="0.25">
      <c r="A27" s="36">
        <v>8</v>
      </c>
      <c r="B27" s="37"/>
      <c r="C27" s="37"/>
      <c r="D27" s="38"/>
      <c r="E27" s="39"/>
      <c r="F27" s="40"/>
      <c r="G27" s="41"/>
      <c r="H27" s="41"/>
      <c r="I27" s="42"/>
      <c r="J27" s="43"/>
      <c r="K27" s="43"/>
      <c r="L27" s="42"/>
      <c r="M27" s="43"/>
      <c r="N27" s="43"/>
      <c r="O27" s="42"/>
      <c r="P27" s="43"/>
      <c r="Q27" s="43"/>
      <c r="R27" s="44"/>
      <c r="S27" s="44"/>
      <c r="T27" s="45"/>
      <c r="U27" s="46">
        <f t="shared" si="7"/>
        <v>0</v>
      </c>
      <c r="V27" s="47">
        <f t="shared" si="5"/>
        <v>0</v>
      </c>
      <c r="W27" s="48">
        <f t="shared" si="6"/>
        <v>0</v>
      </c>
    </row>
    <row r="28" spans="1:23" s="3" customFormat="1" x14ac:dyDescent="0.25">
      <c r="A28" s="36">
        <v>9</v>
      </c>
      <c r="B28" s="37"/>
      <c r="C28" s="37"/>
      <c r="D28" s="38"/>
      <c r="E28" s="39"/>
      <c r="F28" s="40"/>
      <c r="G28" s="41"/>
      <c r="H28" s="41"/>
      <c r="I28" s="42"/>
      <c r="J28" s="43"/>
      <c r="K28" s="43"/>
      <c r="L28" s="42"/>
      <c r="M28" s="43"/>
      <c r="N28" s="43"/>
      <c r="O28" s="42"/>
      <c r="P28" s="43"/>
      <c r="Q28" s="43"/>
      <c r="R28" s="44"/>
      <c r="S28" s="44"/>
      <c r="T28" s="45"/>
      <c r="U28" s="46">
        <f t="shared" si="7"/>
        <v>0</v>
      </c>
      <c r="V28" s="47">
        <f t="shared" si="5"/>
        <v>0</v>
      </c>
      <c r="W28" s="48">
        <f t="shared" si="6"/>
        <v>0</v>
      </c>
    </row>
    <row r="29" spans="1:23" s="3" customFormat="1" x14ac:dyDescent="0.25">
      <c r="A29" s="36">
        <v>10</v>
      </c>
      <c r="B29" s="37"/>
      <c r="C29" s="37"/>
      <c r="D29" s="38"/>
      <c r="E29" s="39"/>
      <c r="F29" s="40"/>
      <c r="G29" s="41"/>
      <c r="H29" s="41"/>
      <c r="I29" s="42"/>
      <c r="J29" s="43"/>
      <c r="K29" s="43"/>
      <c r="L29" s="42"/>
      <c r="M29" s="43"/>
      <c r="N29" s="43"/>
      <c r="O29" s="42"/>
      <c r="P29" s="43"/>
      <c r="Q29" s="43"/>
      <c r="R29" s="44"/>
      <c r="S29" s="44"/>
      <c r="T29" s="45"/>
      <c r="U29" s="46">
        <f t="shared" si="7"/>
        <v>0</v>
      </c>
      <c r="V29" s="47">
        <f t="shared" si="5"/>
        <v>0</v>
      </c>
      <c r="W29" s="48">
        <f t="shared" si="6"/>
        <v>0</v>
      </c>
    </row>
    <row r="30" spans="1:23" s="3" customFormat="1" x14ac:dyDescent="0.25">
      <c r="A30" s="36">
        <v>11</v>
      </c>
      <c r="B30" s="37"/>
      <c r="C30" s="37"/>
      <c r="D30" s="38"/>
      <c r="E30" s="39"/>
      <c r="F30" s="40"/>
      <c r="G30" s="41"/>
      <c r="H30" s="41"/>
      <c r="I30" s="42"/>
      <c r="J30" s="43"/>
      <c r="K30" s="43"/>
      <c r="L30" s="42"/>
      <c r="M30" s="43"/>
      <c r="N30" s="43"/>
      <c r="O30" s="42"/>
      <c r="P30" s="43"/>
      <c r="Q30" s="43"/>
      <c r="R30" s="44"/>
      <c r="S30" s="44"/>
      <c r="T30" s="45"/>
      <c r="U30" s="46">
        <f t="shared" si="7"/>
        <v>0</v>
      </c>
      <c r="V30" s="47">
        <f t="shared" si="5"/>
        <v>0</v>
      </c>
      <c r="W30" s="48">
        <f t="shared" si="6"/>
        <v>0</v>
      </c>
    </row>
    <row r="31" spans="1:23" s="3" customFormat="1" x14ac:dyDescent="0.25">
      <c r="A31" s="36">
        <v>12</v>
      </c>
      <c r="B31" s="37"/>
      <c r="C31" s="37"/>
      <c r="D31" s="38"/>
      <c r="E31" s="39"/>
      <c r="F31" s="40"/>
      <c r="G31" s="41"/>
      <c r="H31" s="41"/>
      <c r="I31" s="42"/>
      <c r="J31" s="43"/>
      <c r="K31" s="43"/>
      <c r="L31" s="42"/>
      <c r="M31" s="43"/>
      <c r="N31" s="43"/>
      <c r="O31" s="42"/>
      <c r="P31" s="43"/>
      <c r="Q31" s="43"/>
      <c r="R31" s="44"/>
      <c r="S31" s="44"/>
      <c r="T31" s="45"/>
      <c r="U31" s="46">
        <f t="shared" si="7"/>
        <v>0</v>
      </c>
      <c r="V31" s="47">
        <f t="shared" si="5"/>
        <v>0</v>
      </c>
      <c r="W31" s="48">
        <f t="shared" si="6"/>
        <v>0</v>
      </c>
    </row>
    <row r="32" spans="1:23" s="3" customFormat="1" x14ac:dyDescent="0.25">
      <c r="A32" s="36">
        <v>13</v>
      </c>
      <c r="B32" s="37"/>
      <c r="C32" s="37"/>
      <c r="D32" s="38"/>
      <c r="E32" s="39"/>
      <c r="F32" s="40"/>
      <c r="G32" s="41"/>
      <c r="H32" s="41"/>
      <c r="I32" s="42"/>
      <c r="J32" s="43"/>
      <c r="K32" s="43"/>
      <c r="L32" s="42"/>
      <c r="M32" s="43"/>
      <c r="N32" s="43"/>
      <c r="O32" s="42"/>
      <c r="P32" s="43"/>
      <c r="Q32" s="43"/>
      <c r="R32" s="44"/>
      <c r="S32" s="44"/>
      <c r="T32" s="45"/>
      <c r="U32" s="46">
        <f t="shared" si="7"/>
        <v>0</v>
      </c>
      <c r="V32" s="47">
        <f t="shared" si="5"/>
        <v>0</v>
      </c>
      <c r="W32" s="48">
        <f t="shared" si="6"/>
        <v>0</v>
      </c>
    </row>
    <row r="33" spans="1:23" s="3" customFormat="1" x14ac:dyDescent="0.25">
      <c r="A33" s="36">
        <v>14</v>
      </c>
      <c r="B33" s="37"/>
      <c r="C33" s="37"/>
      <c r="D33" s="38"/>
      <c r="E33" s="39"/>
      <c r="F33" s="40"/>
      <c r="G33" s="41"/>
      <c r="H33" s="41"/>
      <c r="I33" s="42"/>
      <c r="J33" s="43"/>
      <c r="K33" s="43"/>
      <c r="L33" s="42"/>
      <c r="M33" s="43"/>
      <c r="N33" s="43"/>
      <c r="O33" s="42"/>
      <c r="P33" s="43"/>
      <c r="Q33" s="43"/>
      <c r="R33" s="44"/>
      <c r="S33" s="44"/>
      <c r="T33" s="45"/>
      <c r="U33" s="46">
        <f t="shared" si="7"/>
        <v>0</v>
      </c>
      <c r="V33" s="47">
        <f t="shared" si="5"/>
        <v>0</v>
      </c>
      <c r="W33" s="48">
        <f t="shared" si="6"/>
        <v>0</v>
      </c>
    </row>
    <row r="34" spans="1:23" s="3" customFormat="1" x14ac:dyDescent="0.25">
      <c r="A34" s="36">
        <v>15</v>
      </c>
      <c r="B34" s="37"/>
      <c r="C34" s="37"/>
      <c r="D34" s="38"/>
      <c r="E34" s="39"/>
      <c r="F34" s="40"/>
      <c r="G34" s="41"/>
      <c r="H34" s="41"/>
      <c r="I34" s="42"/>
      <c r="J34" s="43"/>
      <c r="K34" s="43"/>
      <c r="L34" s="42"/>
      <c r="M34" s="43"/>
      <c r="N34" s="43"/>
      <c r="O34" s="42"/>
      <c r="P34" s="43"/>
      <c r="Q34" s="43"/>
      <c r="R34" s="44"/>
      <c r="S34" s="44"/>
      <c r="T34" s="45"/>
      <c r="U34" s="46">
        <f t="shared" si="7"/>
        <v>0</v>
      </c>
      <c r="V34" s="47">
        <f t="shared" si="5"/>
        <v>0</v>
      </c>
      <c r="W34" s="48">
        <f t="shared" si="6"/>
        <v>0</v>
      </c>
    </row>
    <row r="35" spans="1:23" s="3" customFormat="1" ht="15" customHeight="1" x14ac:dyDescent="0.25">
      <c r="A35" s="36">
        <v>16</v>
      </c>
      <c r="B35" s="37"/>
      <c r="C35" s="37"/>
      <c r="D35" s="38"/>
      <c r="E35" s="39"/>
      <c r="F35" s="40"/>
      <c r="G35" s="41"/>
      <c r="H35" s="41"/>
      <c r="I35" s="42"/>
      <c r="J35" s="43"/>
      <c r="K35" s="43"/>
      <c r="L35" s="42"/>
      <c r="M35" s="43"/>
      <c r="N35" s="43"/>
      <c r="O35" s="42"/>
      <c r="P35" s="43"/>
      <c r="Q35" s="43"/>
      <c r="R35" s="44"/>
      <c r="S35" s="44"/>
      <c r="T35" s="45"/>
      <c r="U35" s="46">
        <f t="shared" si="7"/>
        <v>0</v>
      </c>
      <c r="V35" s="47">
        <f t="shared" si="5"/>
        <v>0</v>
      </c>
      <c r="W35" s="48">
        <f t="shared" si="6"/>
        <v>0</v>
      </c>
    </row>
    <row r="36" spans="1:23" s="3" customFormat="1" x14ac:dyDescent="0.25">
      <c r="A36" s="36">
        <v>17</v>
      </c>
      <c r="B36" s="37"/>
      <c r="C36" s="37"/>
      <c r="D36" s="38"/>
      <c r="E36" s="39"/>
      <c r="F36" s="40"/>
      <c r="G36" s="41"/>
      <c r="H36" s="41"/>
      <c r="I36" s="42"/>
      <c r="J36" s="43"/>
      <c r="K36" s="43"/>
      <c r="L36" s="42"/>
      <c r="M36" s="43"/>
      <c r="N36" s="43"/>
      <c r="O36" s="42"/>
      <c r="P36" s="43"/>
      <c r="Q36" s="43"/>
      <c r="R36" s="44"/>
      <c r="S36" s="44"/>
      <c r="T36" s="45"/>
      <c r="U36" s="46">
        <f t="shared" si="7"/>
        <v>0</v>
      </c>
      <c r="V36" s="47">
        <f t="shared" si="5"/>
        <v>0</v>
      </c>
      <c r="W36" s="48">
        <f t="shared" si="6"/>
        <v>0</v>
      </c>
    </row>
    <row r="37" spans="1:23" s="3" customFormat="1" x14ac:dyDescent="0.25">
      <c r="A37" s="36">
        <v>18</v>
      </c>
      <c r="B37" s="37"/>
      <c r="C37" s="37"/>
      <c r="D37" s="38"/>
      <c r="E37" s="39"/>
      <c r="F37" s="40"/>
      <c r="G37" s="41"/>
      <c r="H37" s="41"/>
      <c r="I37" s="42"/>
      <c r="J37" s="43"/>
      <c r="K37" s="43"/>
      <c r="L37" s="42"/>
      <c r="M37" s="43"/>
      <c r="N37" s="43"/>
      <c r="O37" s="42"/>
      <c r="P37" s="43"/>
      <c r="Q37" s="43"/>
      <c r="R37" s="44"/>
      <c r="S37" s="44"/>
      <c r="T37" s="45"/>
      <c r="U37" s="46">
        <f t="shared" si="7"/>
        <v>0</v>
      </c>
      <c r="V37" s="47">
        <f t="shared" si="5"/>
        <v>0</v>
      </c>
      <c r="W37" s="48">
        <f t="shared" si="6"/>
        <v>0</v>
      </c>
    </row>
    <row r="38" spans="1:23" s="3" customFormat="1" x14ac:dyDescent="0.25">
      <c r="A38" s="36">
        <v>19</v>
      </c>
      <c r="B38" s="37"/>
      <c r="C38" s="37"/>
      <c r="D38" s="38"/>
      <c r="E38" s="39"/>
      <c r="F38" s="40"/>
      <c r="G38" s="41"/>
      <c r="H38" s="41"/>
      <c r="I38" s="42"/>
      <c r="J38" s="43"/>
      <c r="K38" s="43"/>
      <c r="L38" s="42"/>
      <c r="M38" s="43"/>
      <c r="N38" s="43"/>
      <c r="O38" s="42"/>
      <c r="P38" s="43"/>
      <c r="Q38" s="43"/>
      <c r="R38" s="44"/>
      <c r="S38" s="44"/>
      <c r="T38" s="45"/>
      <c r="U38" s="46">
        <f t="shared" si="7"/>
        <v>0</v>
      </c>
      <c r="V38" s="47">
        <f t="shared" si="5"/>
        <v>0</v>
      </c>
      <c r="W38" s="48">
        <f t="shared" si="6"/>
        <v>0</v>
      </c>
    </row>
    <row r="39" spans="1:23" s="3" customFormat="1" x14ac:dyDescent="0.25">
      <c r="A39" s="36">
        <v>20</v>
      </c>
      <c r="B39" s="37"/>
      <c r="C39" s="37"/>
      <c r="D39" s="38"/>
      <c r="E39" s="39"/>
      <c r="F39" s="40"/>
      <c r="G39" s="41"/>
      <c r="H39" s="41"/>
      <c r="I39" s="42"/>
      <c r="J39" s="43"/>
      <c r="K39" s="43"/>
      <c r="L39" s="42"/>
      <c r="M39" s="43"/>
      <c r="N39" s="43"/>
      <c r="O39" s="42"/>
      <c r="P39" s="43"/>
      <c r="Q39" s="43"/>
      <c r="R39" s="44"/>
      <c r="S39" s="44"/>
      <c r="T39" s="45"/>
      <c r="U39" s="46">
        <f t="shared" si="7"/>
        <v>0</v>
      </c>
      <c r="V39" s="47">
        <f t="shared" si="5"/>
        <v>0</v>
      </c>
      <c r="W39" s="48">
        <f t="shared" si="6"/>
        <v>0</v>
      </c>
    </row>
    <row r="40" spans="1:23" s="3" customFormat="1" x14ac:dyDescent="0.25">
      <c r="A40" s="36">
        <v>21</v>
      </c>
      <c r="B40" s="37"/>
      <c r="C40" s="37"/>
      <c r="D40" s="38"/>
      <c r="E40" s="39"/>
      <c r="F40" s="40"/>
      <c r="G40" s="41"/>
      <c r="H40" s="41"/>
      <c r="I40" s="42"/>
      <c r="J40" s="43"/>
      <c r="K40" s="43"/>
      <c r="L40" s="42"/>
      <c r="M40" s="43"/>
      <c r="N40" s="43"/>
      <c r="O40" s="42"/>
      <c r="P40" s="43"/>
      <c r="Q40" s="43"/>
      <c r="R40" s="44"/>
      <c r="S40" s="44"/>
      <c r="T40" s="45"/>
      <c r="U40" s="46">
        <f t="shared" si="7"/>
        <v>0</v>
      </c>
      <c r="V40" s="47">
        <f t="shared" si="5"/>
        <v>0</v>
      </c>
      <c r="W40" s="48">
        <f t="shared" si="6"/>
        <v>0</v>
      </c>
    </row>
    <row r="41" spans="1:23" s="3" customFormat="1" x14ac:dyDescent="0.25">
      <c r="A41" s="36">
        <v>22</v>
      </c>
      <c r="B41" s="37"/>
      <c r="C41" s="37"/>
      <c r="D41" s="38"/>
      <c r="E41" s="39"/>
      <c r="F41" s="40"/>
      <c r="G41" s="41"/>
      <c r="H41" s="41"/>
      <c r="I41" s="42"/>
      <c r="J41" s="43"/>
      <c r="K41" s="43"/>
      <c r="L41" s="42"/>
      <c r="M41" s="43"/>
      <c r="N41" s="43"/>
      <c r="O41" s="42"/>
      <c r="P41" s="43"/>
      <c r="Q41" s="43"/>
      <c r="R41" s="44"/>
      <c r="S41" s="44"/>
      <c r="T41" s="45"/>
      <c r="U41" s="46">
        <f t="shared" si="7"/>
        <v>0</v>
      </c>
      <c r="V41" s="47">
        <f t="shared" si="5"/>
        <v>0</v>
      </c>
      <c r="W41" s="48">
        <f t="shared" si="6"/>
        <v>0</v>
      </c>
    </row>
    <row r="42" spans="1:23" s="3" customFormat="1" x14ac:dyDescent="0.25">
      <c r="A42" s="36">
        <v>23</v>
      </c>
      <c r="B42" s="37"/>
      <c r="C42" s="37"/>
      <c r="D42" s="38"/>
      <c r="E42" s="39"/>
      <c r="F42" s="40"/>
      <c r="G42" s="41"/>
      <c r="H42" s="41"/>
      <c r="I42" s="42"/>
      <c r="J42" s="43"/>
      <c r="K42" s="43"/>
      <c r="L42" s="42"/>
      <c r="M42" s="43"/>
      <c r="N42" s="43"/>
      <c r="O42" s="42"/>
      <c r="P42" s="43"/>
      <c r="Q42" s="43"/>
      <c r="R42" s="44"/>
      <c r="S42" s="44"/>
      <c r="T42" s="45"/>
      <c r="U42" s="46">
        <f t="shared" si="7"/>
        <v>0</v>
      </c>
      <c r="V42" s="47">
        <f t="shared" si="5"/>
        <v>0</v>
      </c>
      <c r="W42" s="48">
        <f t="shared" si="6"/>
        <v>0</v>
      </c>
    </row>
    <row r="43" spans="1:23" s="3" customFormat="1" x14ac:dyDescent="0.25">
      <c r="A43" s="36">
        <v>24</v>
      </c>
      <c r="B43" s="37"/>
      <c r="C43" s="37"/>
      <c r="D43" s="38"/>
      <c r="E43" s="39"/>
      <c r="F43" s="40"/>
      <c r="G43" s="41"/>
      <c r="H43" s="41"/>
      <c r="I43" s="42"/>
      <c r="J43" s="43"/>
      <c r="K43" s="43"/>
      <c r="L43" s="42"/>
      <c r="M43" s="43"/>
      <c r="N43" s="43"/>
      <c r="O43" s="42"/>
      <c r="P43" s="43"/>
      <c r="Q43" s="43"/>
      <c r="R43" s="44"/>
      <c r="S43" s="44"/>
      <c r="T43" s="45"/>
      <c r="U43" s="46">
        <f t="shared" si="7"/>
        <v>0</v>
      </c>
      <c r="V43" s="47">
        <f t="shared" si="5"/>
        <v>0</v>
      </c>
      <c r="W43" s="48">
        <f t="shared" si="6"/>
        <v>0</v>
      </c>
    </row>
    <row r="44" spans="1:23" s="3" customFormat="1" x14ac:dyDescent="0.25">
      <c r="A44" s="36">
        <v>25</v>
      </c>
      <c r="B44" s="37"/>
      <c r="C44" s="37"/>
      <c r="D44" s="38"/>
      <c r="E44" s="39"/>
      <c r="F44" s="40"/>
      <c r="G44" s="41"/>
      <c r="H44" s="41"/>
      <c r="I44" s="42"/>
      <c r="J44" s="43"/>
      <c r="K44" s="43"/>
      <c r="L44" s="42"/>
      <c r="M44" s="43"/>
      <c r="N44" s="43"/>
      <c r="O44" s="42"/>
      <c r="P44" s="43"/>
      <c r="Q44" s="43"/>
      <c r="R44" s="44"/>
      <c r="S44" s="44"/>
      <c r="T44" s="45"/>
      <c r="U44" s="46">
        <f t="shared" si="7"/>
        <v>0</v>
      </c>
      <c r="V44" s="47">
        <f t="shared" si="5"/>
        <v>0</v>
      </c>
      <c r="W44" s="48">
        <f t="shared" si="6"/>
        <v>0</v>
      </c>
    </row>
    <row r="45" spans="1:23" s="3" customFormat="1" x14ac:dyDescent="0.25">
      <c r="A45" s="36">
        <v>26</v>
      </c>
      <c r="B45" s="37"/>
      <c r="C45" s="37"/>
      <c r="D45" s="38"/>
      <c r="E45" s="39"/>
      <c r="F45" s="40"/>
      <c r="G45" s="41"/>
      <c r="H45" s="41"/>
      <c r="I45" s="42"/>
      <c r="J45" s="43"/>
      <c r="K45" s="43"/>
      <c r="L45" s="42"/>
      <c r="M45" s="43"/>
      <c r="N45" s="43"/>
      <c r="O45" s="42"/>
      <c r="P45" s="43"/>
      <c r="Q45" s="43"/>
      <c r="R45" s="44"/>
      <c r="S45" s="44"/>
      <c r="T45" s="45"/>
      <c r="U45" s="46">
        <f t="shared" si="7"/>
        <v>0</v>
      </c>
      <c r="V45" s="47">
        <f t="shared" si="5"/>
        <v>0</v>
      </c>
      <c r="W45" s="48">
        <f t="shared" si="6"/>
        <v>0</v>
      </c>
    </row>
    <row r="46" spans="1:23" s="3" customFormat="1" x14ac:dyDescent="0.25">
      <c r="A46" s="36">
        <v>27</v>
      </c>
      <c r="B46" s="37"/>
      <c r="C46" s="37"/>
      <c r="D46" s="38"/>
      <c r="E46" s="39"/>
      <c r="F46" s="40"/>
      <c r="G46" s="41"/>
      <c r="H46" s="41"/>
      <c r="I46" s="42"/>
      <c r="J46" s="43"/>
      <c r="K46" s="43"/>
      <c r="L46" s="42"/>
      <c r="M46" s="43"/>
      <c r="N46" s="43"/>
      <c r="O46" s="42"/>
      <c r="P46" s="43"/>
      <c r="Q46" s="43"/>
      <c r="R46" s="44"/>
      <c r="S46" s="44"/>
      <c r="T46" s="45"/>
      <c r="U46" s="46">
        <f t="shared" si="7"/>
        <v>0</v>
      </c>
      <c r="V46" s="47">
        <f t="shared" si="5"/>
        <v>0</v>
      </c>
      <c r="W46" s="48">
        <f t="shared" si="6"/>
        <v>0</v>
      </c>
    </row>
    <row r="47" spans="1:23" s="3" customFormat="1" x14ac:dyDescent="0.25">
      <c r="A47" s="36">
        <v>28</v>
      </c>
      <c r="B47" s="37"/>
      <c r="C47" s="37"/>
      <c r="D47" s="38"/>
      <c r="E47" s="39"/>
      <c r="F47" s="40"/>
      <c r="G47" s="41"/>
      <c r="H47" s="41"/>
      <c r="I47" s="42"/>
      <c r="J47" s="43"/>
      <c r="K47" s="43"/>
      <c r="L47" s="42"/>
      <c r="M47" s="43"/>
      <c r="N47" s="43"/>
      <c r="O47" s="42"/>
      <c r="P47" s="43"/>
      <c r="Q47" s="43"/>
      <c r="R47" s="44"/>
      <c r="S47" s="44"/>
      <c r="T47" s="45"/>
      <c r="U47" s="46">
        <f t="shared" si="7"/>
        <v>0</v>
      </c>
      <c r="V47" s="47">
        <f t="shared" si="5"/>
        <v>0</v>
      </c>
      <c r="W47" s="48">
        <f t="shared" si="6"/>
        <v>0</v>
      </c>
    </row>
    <row r="48" spans="1:23" s="3" customFormat="1" x14ac:dyDescent="0.25">
      <c r="A48" s="36">
        <v>29</v>
      </c>
      <c r="B48" s="37"/>
      <c r="C48" s="37"/>
      <c r="D48" s="38"/>
      <c r="E48" s="39"/>
      <c r="F48" s="40"/>
      <c r="G48" s="41"/>
      <c r="H48" s="41"/>
      <c r="I48" s="42"/>
      <c r="J48" s="43"/>
      <c r="K48" s="43"/>
      <c r="L48" s="42"/>
      <c r="M48" s="43"/>
      <c r="N48" s="43"/>
      <c r="O48" s="42"/>
      <c r="P48" s="43"/>
      <c r="Q48" s="43"/>
      <c r="R48" s="44"/>
      <c r="S48" s="44"/>
      <c r="T48" s="45"/>
      <c r="U48" s="46">
        <f t="shared" si="7"/>
        <v>0</v>
      </c>
      <c r="V48" s="47">
        <f t="shared" si="5"/>
        <v>0</v>
      </c>
      <c r="W48" s="48">
        <f t="shared" si="6"/>
        <v>0</v>
      </c>
    </row>
    <row r="49" spans="1:23" s="3" customFormat="1" x14ac:dyDescent="0.25">
      <c r="A49" s="36">
        <v>30</v>
      </c>
      <c r="B49" s="37"/>
      <c r="C49" s="37"/>
      <c r="D49" s="38"/>
      <c r="E49" s="39"/>
      <c r="F49" s="40"/>
      <c r="G49" s="41"/>
      <c r="H49" s="41"/>
      <c r="I49" s="42"/>
      <c r="J49" s="43"/>
      <c r="K49" s="43"/>
      <c r="L49" s="42"/>
      <c r="M49" s="43"/>
      <c r="N49" s="43"/>
      <c r="O49" s="42"/>
      <c r="P49" s="43"/>
      <c r="Q49" s="43"/>
      <c r="R49" s="44"/>
      <c r="S49" s="44"/>
      <c r="T49" s="45"/>
      <c r="U49" s="46">
        <f t="shared" si="7"/>
        <v>0</v>
      </c>
      <c r="V49" s="47">
        <f t="shared" si="5"/>
        <v>0</v>
      </c>
      <c r="W49" s="48">
        <f t="shared" si="6"/>
        <v>0</v>
      </c>
    </row>
    <row r="50" spans="1:23" s="3" customFormat="1" x14ac:dyDescent="0.25">
      <c r="A50" s="36">
        <v>31</v>
      </c>
      <c r="B50" s="37"/>
      <c r="C50" s="37"/>
      <c r="D50" s="38"/>
      <c r="E50" s="39"/>
      <c r="F50" s="40"/>
      <c r="G50" s="41"/>
      <c r="H50" s="41"/>
      <c r="I50" s="42"/>
      <c r="J50" s="43"/>
      <c r="K50" s="43"/>
      <c r="L50" s="42"/>
      <c r="M50" s="43"/>
      <c r="N50" s="43"/>
      <c r="O50" s="42"/>
      <c r="P50" s="43"/>
      <c r="Q50" s="43"/>
      <c r="R50" s="44"/>
      <c r="S50" s="44"/>
      <c r="T50" s="45"/>
      <c r="U50" s="46">
        <f t="shared" si="7"/>
        <v>0</v>
      </c>
      <c r="V50" s="47">
        <f t="shared" si="5"/>
        <v>0</v>
      </c>
      <c r="W50" s="48">
        <f t="shared" si="6"/>
        <v>0</v>
      </c>
    </row>
    <row r="51" spans="1:23" s="3" customFormat="1" x14ac:dyDescent="0.25">
      <c r="A51" s="36">
        <v>32</v>
      </c>
      <c r="B51" s="37"/>
      <c r="C51" s="37"/>
      <c r="D51" s="38"/>
      <c r="E51" s="39"/>
      <c r="F51" s="40"/>
      <c r="G51" s="41"/>
      <c r="H51" s="41"/>
      <c r="I51" s="42"/>
      <c r="J51" s="43"/>
      <c r="K51" s="43"/>
      <c r="L51" s="42"/>
      <c r="M51" s="43"/>
      <c r="N51" s="43"/>
      <c r="O51" s="42"/>
      <c r="P51" s="43"/>
      <c r="Q51" s="43"/>
      <c r="R51" s="44"/>
      <c r="S51" s="44"/>
      <c r="T51" s="45"/>
      <c r="U51" s="46">
        <f t="shared" ref="U51:U69" si="8">+L51+O51</f>
        <v>0</v>
      </c>
      <c r="V51" s="47">
        <f t="shared" ref="V51:V69" si="9">+M51+P51</f>
        <v>0</v>
      </c>
      <c r="W51" s="48">
        <f t="shared" ref="W51:W69" si="10">+N51+Q51</f>
        <v>0</v>
      </c>
    </row>
    <row r="52" spans="1:23" s="3" customFormat="1" x14ac:dyDescent="0.25">
      <c r="A52" s="36">
        <v>33</v>
      </c>
      <c r="B52" s="37"/>
      <c r="C52" s="37"/>
      <c r="D52" s="38"/>
      <c r="E52" s="39"/>
      <c r="F52" s="40"/>
      <c r="G52" s="41"/>
      <c r="H52" s="41"/>
      <c r="I52" s="42"/>
      <c r="J52" s="43"/>
      <c r="K52" s="43"/>
      <c r="L52" s="42"/>
      <c r="M52" s="43"/>
      <c r="N52" s="43"/>
      <c r="O52" s="42"/>
      <c r="P52" s="43"/>
      <c r="Q52" s="43"/>
      <c r="R52" s="44"/>
      <c r="S52" s="44"/>
      <c r="T52" s="45"/>
      <c r="U52" s="46">
        <f t="shared" si="8"/>
        <v>0</v>
      </c>
      <c r="V52" s="47">
        <f t="shared" si="9"/>
        <v>0</v>
      </c>
      <c r="W52" s="48">
        <f t="shared" si="10"/>
        <v>0</v>
      </c>
    </row>
    <row r="53" spans="1:23" s="3" customFormat="1" x14ac:dyDescent="0.25">
      <c r="A53" s="36">
        <v>34</v>
      </c>
      <c r="B53" s="37"/>
      <c r="C53" s="37"/>
      <c r="D53" s="38"/>
      <c r="E53" s="39"/>
      <c r="F53" s="40"/>
      <c r="G53" s="41"/>
      <c r="H53" s="41"/>
      <c r="I53" s="42"/>
      <c r="J53" s="43"/>
      <c r="K53" s="43"/>
      <c r="L53" s="42"/>
      <c r="M53" s="43"/>
      <c r="N53" s="43"/>
      <c r="O53" s="42"/>
      <c r="P53" s="43"/>
      <c r="Q53" s="43"/>
      <c r="R53" s="44"/>
      <c r="S53" s="44"/>
      <c r="T53" s="45"/>
      <c r="U53" s="46">
        <f t="shared" si="8"/>
        <v>0</v>
      </c>
      <c r="V53" s="47">
        <f t="shared" si="9"/>
        <v>0</v>
      </c>
      <c r="W53" s="48">
        <f t="shared" si="10"/>
        <v>0</v>
      </c>
    </row>
    <row r="54" spans="1:23" s="3" customFormat="1" x14ac:dyDescent="0.25">
      <c r="A54" s="36">
        <v>35</v>
      </c>
      <c r="B54" s="37"/>
      <c r="C54" s="37"/>
      <c r="D54" s="38"/>
      <c r="E54" s="39"/>
      <c r="F54" s="40"/>
      <c r="G54" s="41"/>
      <c r="H54" s="41"/>
      <c r="I54" s="42"/>
      <c r="J54" s="43"/>
      <c r="K54" s="43"/>
      <c r="L54" s="42"/>
      <c r="M54" s="43"/>
      <c r="N54" s="43"/>
      <c r="O54" s="42"/>
      <c r="P54" s="43"/>
      <c r="Q54" s="43"/>
      <c r="R54" s="44"/>
      <c r="S54" s="44"/>
      <c r="T54" s="45"/>
      <c r="U54" s="46">
        <f t="shared" si="8"/>
        <v>0</v>
      </c>
      <c r="V54" s="47">
        <f t="shared" si="9"/>
        <v>0</v>
      </c>
      <c r="W54" s="48">
        <f t="shared" si="10"/>
        <v>0</v>
      </c>
    </row>
    <row r="55" spans="1:23" s="3" customFormat="1" x14ac:dyDescent="0.25">
      <c r="A55" s="36">
        <v>36</v>
      </c>
      <c r="B55" s="37"/>
      <c r="C55" s="37"/>
      <c r="D55" s="38"/>
      <c r="E55" s="39"/>
      <c r="F55" s="40"/>
      <c r="G55" s="41"/>
      <c r="H55" s="41"/>
      <c r="I55" s="42"/>
      <c r="J55" s="43"/>
      <c r="K55" s="43"/>
      <c r="L55" s="42"/>
      <c r="M55" s="43"/>
      <c r="N55" s="43"/>
      <c r="O55" s="42"/>
      <c r="P55" s="43"/>
      <c r="Q55" s="43"/>
      <c r="R55" s="44"/>
      <c r="S55" s="44"/>
      <c r="T55" s="45"/>
      <c r="U55" s="46">
        <f t="shared" si="8"/>
        <v>0</v>
      </c>
      <c r="V55" s="47">
        <f t="shared" si="9"/>
        <v>0</v>
      </c>
      <c r="W55" s="48">
        <f t="shared" si="10"/>
        <v>0</v>
      </c>
    </row>
    <row r="56" spans="1:23" s="3" customFormat="1" x14ac:dyDescent="0.25">
      <c r="A56" s="36">
        <v>37</v>
      </c>
      <c r="B56" s="37"/>
      <c r="C56" s="37"/>
      <c r="D56" s="38"/>
      <c r="E56" s="39"/>
      <c r="F56" s="40"/>
      <c r="G56" s="41"/>
      <c r="H56" s="41"/>
      <c r="I56" s="42"/>
      <c r="J56" s="43"/>
      <c r="K56" s="43"/>
      <c r="L56" s="42"/>
      <c r="M56" s="43"/>
      <c r="N56" s="43"/>
      <c r="O56" s="42"/>
      <c r="P56" s="43"/>
      <c r="Q56" s="43"/>
      <c r="R56" s="44"/>
      <c r="S56" s="44"/>
      <c r="T56" s="45"/>
      <c r="U56" s="46">
        <f t="shared" si="8"/>
        <v>0</v>
      </c>
      <c r="V56" s="47">
        <f t="shared" si="9"/>
        <v>0</v>
      </c>
      <c r="W56" s="48">
        <f t="shared" si="10"/>
        <v>0</v>
      </c>
    </row>
    <row r="57" spans="1:23" s="3" customFormat="1" x14ac:dyDescent="0.25">
      <c r="A57" s="36">
        <v>38</v>
      </c>
      <c r="B57" s="37"/>
      <c r="C57" s="37"/>
      <c r="D57" s="38"/>
      <c r="E57" s="39"/>
      <c r="F57" s="40"/>
      <c r="G57" s="41"/>
      <c r="H57" s="41"/>
      <c r="I57" s="42"/>
      <c r="J57" s="43"/>
      <c r="K57" s="43"/>
      <c r="L57" s="42"/>
      <c r="M57" s="43"/>
      <c r="N57" s="43"/>
      <c r="O57" s="42"/>
      <c r="P57" s="43"/>
      <c r="Q57" s="43"/>
      <c r="R57" s="44"/>
      <c r="S57" s="44"/>
      <c r="T57" s="45"/>
      <c r="U57" s="46">
        <f t="shared" si="8"/>
        <v>0</v>
      </c>
      <c r="V57" s="47">
        <f t="shared" si="9"/>
        <v>0</v>
      </c>
      <c r="W57" s="48">
        <f t="shared" si="10"/>
        <v>0</v>
      </c>
    </row>
    <row r="58" spans="1:23" s="3" customFormat="1" x14ac:dyDescent="0.25">
      <c r="A58" s="36">
        <v>39</v>
      </c>
      <c r="B58" s="37"/>
      <c r="C58" s="37"/>
      <c r="D58" s="38"/>
      <c r="E58" s="39"/>
      <c r="F58" s="40"/>
      <c r="G58" s="41"/>
      <c r="H58" s="41"/>
      <c r="I58" s="42"/>
      <c r="J58" s="43"/>
      <c r="K58" s="43"/>
      <c r="L58" s="42"/>
      <c r="M58" s="43"/>
      <c r="N58" s="43"/>
      <c r="O58" s="42"/>
      <c r="P58" s="43"/>
      <c r="Q58" s="43"/>
      <c r="R58" s="44"/>
      <c r="S58" s="44"/>
      <c r="T58" s="45"/>
      <c r="U58" s="46">
        <f t="shared" si="8"/>
        <v>0</v>
      </c>
      <c r="V58" s="47">
        <f t="shared" si="9"/>
        <v>0</v>
      </c>
      <c r="W58" s="48">
        <f t="shared" si="10"/>
        <v>0</v>
      </c>
    </row>
    <row r="59" spans="1:23" s="3" customFormat="1" x14ac:dyDescent="0.25">
      <c r="A59" s="36">
        <v>40</v>
      </c>
      <c r="B59" s="37"/>
      <c r="C59" s="37"/>
      <c r="D59" s="38"/>
      <c r="E59" s="39"/>
      <c r="F59" s="40"/>
      <c r="G59" s="41"/>
      <c r="H59" s="41"/>
      <c r="I59" s="42"/>
      <c r="J59" s="43"/>
      <c r="K59" s="43"/>
      <c r="L59" s="42"/>
      <c r="M59" s="43"/>
      <c r="N59" s="43"/>
      <c r="O59" s="42"/>
      <c r="P59" s="43"/>
      <c r="Q59" s="43"/>
      <c r="R59" s="44"/>
      <c r="S59" s="44"/>
      <c r="T59" s="45"/>
      <c r="U59" s="46">
        <f t="shared" si="8"/>
        <v>0</v>
      </c>
      <c r="V59" s="47">
        <f t="shared" si="9"/>
        <v>0</v>
      </c>
      <c r="W59" s="48">
        <f t="shared" si="10"/>
        <v>0</v>
      </c>
    </row>
    <row r="60" spans="1:23" s="3" customFormat="1" x14ac:dyDescent="0.25">
      <c r="A60" s="36">
        <v>41</v>
      </c>
      <c r="B60" s="37"/>
      <c r="C60" s="37"/>
      <c r="D60" s="38"/>
      <c r="E60" s="39"/>
      <c r="F60" s="40"/>
      <c r="G60" s="41"/>
      <c r="H60" s="41"/>
      <c r="I60" s="42"/>
      <c r="J60" s="43"/>
      <c r="K60" s="43"/>
      <c r="L60" s="42"/>
      <c r="M60" s="43"/>
      <c r="N60" s="43"/>
      <c r="O60" s="42"/>
      <c r="P60" s="43"/>
      <c r="Q60" s="43"/>
      <c r="R60" s="44"/>
      <c r="S60" s="44"/>
      <c r="T60" s="45"/>
      <c r="U60" s="46">
        <f t="shared" si="8"/>
        <v>0</v>
      </c>
      <c r="V60" s="47">
        <f t="shared" si="9"/>
        <v>0</v>
      </c>
      <c r="W60" s="48">
        <f t="shared" si="10"/>
        <v>0</v>
      </c>
    </row>
    <row r="61" spans="1:23" s="3" customFormat="1" x14ac:dyDescent="0.25">
      <c r="A61" s="36">
        <v>42</v>
      </c>
      <c r="B61" s="37"/>
      <c r="C61" s="37"/>
      <c r="D61" s="38"/>
      <c r="E61" s="39"/>
      <c r="F61" s="40"/>
      <c r="G61" s="41"/>
      <c r="H61" s="41"/>
      <c r="I61" s="42"/>
      <c r="J61" s="43"/>
      <c r="K61" s="43"/>
      <c r="L61" s="42"/>
      <c r="M61" s="43"/>
      <c r="N61" s="43"/>
      <c r="O61" s="42"/>
      <c r="P61" s="43"/>
      <c r="Q61" s="43"/>
      <c r="R61" s="44"/>
      <c r="S61" s="44"/>
      <c r="T61" s="45"/>
      <c r="U61" s="46">
        <f t="shared" si="8"/>
        <v>0</v>
      </c>
      <c r="V61" s="47">
        <f t="shared" si="9"/>
        <v>0</v>
      </c>
      <c r="W61" s="48">
        <f t="shared" si="10"/>
        <v>0</v>
      </c>
    </row>
    <row r="62" spans="1:23" s="3" customFormat="1" x14ac:dyDescent="0.25">
      <c r="A62" s="36">
        <v>43</v>
      </c>
      <c r="B62" s="37"/>
      <c r="C62" s="37"/>
      <c r="D62" s="38"/>
      <c r="E62" s="39"/>
      <c r="F62" s="40"/>
      <c r="G62" s="41"/>
      <c r="H62" s="41"/>
      <c r="I62" s="42"/>
      <c r="J62" s="43"/>
      <c r="K62" s="43"/>
      <c r="L62" s="42"/>
      <c r="M62" s="43"/>
      <c r="N62" s="43"/>
      <c r="O62" s="42"/>
      <c r="P62" s="43"/>
      <c r="Q62" s="43"/>
      <c r="R62" s="44"/>
      <c r="S62" s="44"/>
      <c r="T62" s="45"/>
      <c r="U62" s="46">
        <f t="shared" si="8"/>
        <v>0</v>
      </c>
      <c r="V62" s="47">
        <f t="shared" si="9"/>
        <v>0</v>
      </c>
      <c r="W62" s="48">
        <f t="shared" si="10"/>
        <v>0</v>
      </c>
    </row>
    <row r="63" spans="1:23" s="3" customFormat="1" x14ac:dyDescent="0.25">
      <c r="A63" s="36">
        <v>44</v>
      </c>
      <c r="B63" s="37"/>
      <c r="C63" s="37"/>
      <c r="D63" s="38"/>
      <c r="E63" s="39"/>
      <c r="F63" s="40"/>
      <c r="G63" s="41"/>
      <c r="H63" s="41"/>
      <c r="I63" s="42"/>
      <c r="J63" s="43"/>
      <c r="K63" s="43"/>
      <c r="L63" s="42"/>
      <c r="M63" s="43"/>
      <c r="N63" s="43"/>
      <c r="O63" s="42"/>
      <c r="P63" s="43"/>
      <c r="Q63" s="43"/>
      <c r="R63" s="44"/>
      <c r="S63" s="44"/>
      <c r="T63" s="45"/>
      <c r="U63" s="46">
        <f t="shared" si="8"/>
        <v>0</v>
      </c>
      <c r="V63" s="47">
        <f t="shared" si="9"/>
        <v>0</v>
      </c>
      <c r="W63" s="48">
        <f t="shared" si="10"/>
        <v>0</v>
      </c>
    </row>
    <row r="64" spans="1:23" s="3" customFormat="1" x14ac:dyDescent="0.25">
      <c r="A64" s="36">
        <v>45</v>
      </c>
      <c r="B64" s="37"/>
      <c r="C64" s="37"/>
      <c r="D64" s="38"/>
      <c r="E64" s="39"/>
      <c r="F64" s="40"/>
      <c r="G64" s="41"/>
      <c r="H64" s="41"/>
      <c r="I64" s="42"/>
      <c r="J64" s="43"/>
      <c r="K64" s="43"/>
      <c r="L64" s="42"/>
      <c r="M64" s="43"/>
      <c r="N64" s="43"/>
      <c r="O64" s="42"/>
      <c r="P64" s="43"/>
      <c r="Q64" s="43"/>
      <c r="R64" s="44"/>
      <c r="S64" s="44"/>
      <c r="T64" s="45"/>
      <c r="U64" s="46">
        <f t="shared" si="8"/>
        <v>0</v>
      </c>
      <c r="V64" s="47">
        <f t="shared" si="9"/>
        <v>0</v>
      </c>
      <c r="W64" s="48">
        <f t="shared" si="10"/>
        <v>0</v>
      </c>
    </row>
    <row r="65" spans="1:23" s="3" customFormat="1" x14ac:dyDescent="0.25">
      <c r="A65" s="36">
        <v>46</v>
      </c>
      <c r="B65" s="37"/>
      <c r="C65" s="37"/>
      <c r="D65" s="38"/>
      <c r="E65" s="39"/>
      <c r="F65" s="40"/>
      <c r="G65" s="41"/>
      <c r="H65" s="41"/>
      <c r="I65" s="42"/>
      <c r="J65" s="43"/>
      <c r="K65" s="43"/>
      <c r="L65" s="42"/>
      <c r="M65" s="43"/>
      <c r="N65" s="43"/>
      <c r="O65" s="42"/>
      <c r="P65" s="43"/>
      <c r="Q65" s="43"/>
      <c r="R65" s="44"/>
      <c r="S65" s="44"/>
      <c r="T65" s="45"/>
      <c r="U65" s="46">
        <f t="shared" si="8"/>
        <v>0</v>
      </c>
      <c r="V65" s="47">
        <f t="shared" si="9"/>
        <v>0</v>
      </c>
      <c r="W65" s="48">
        <f t="shared" si="10"/>
        <v>0</v>
      </c>
    </row>
    <row r="66" spans="1:23" s="3" customFormat="1" x14ac:dyDescent="0.25">
      <c r="A66" s="36">
        <v>47</v>
      </c>
      <c r="B66" s="37"/>
      <c r="C66" s="37"/>
      <c r="D66" s="38"/>
      <c r="E66" s="39"/>
      <c r="F66" s="40"/>
      <c r="G66" s="41"/>
      <c r="H66" s="41"/>
      <c r="I66" s="42"/>
      <c r="J66" s="43"/>
      <c r="K66" s="43"/>
      <c r="L66" s="42"/>
      <c r="M66" s="43"/>
      <c r="N66" s="43"/>
      <c r="O66" s="42"/>
      <c r="P66" s="43"/>
      <c r="Q66" s="43"/>
      <c r="R66" s="44"/>
      <c r="S66" s="44"/>
      <c r="T66" s="45"/>
      <c r="U66" s="46">
        <f t="shared" si="8"/>
        <v>0</v>
      </c>
      <c r="V66" s="47">
        <f t="shared" si="9"/>
        <v>0</v>
      </c>
      <c r="W66" s="48">
        <f t="shared" si="10"/>
        <v>0</v>
      </c>
    </row>
    <row r="67" spans="1:23" s="3" customFormat="1" x14ac:dyDescent="0.25">
      <c r="A67" s="36">
        <v>48</v>
      </c>
      <c r="B67" s="37"/>
      <c r="C67" s="37"/>
      <c r="D67" s="38"/>
      <c r="E67" s="39"/>
      <c r="F67" s="40"/>
      <c r="G67" s="41"/>
      <c r="H67" s="41"/>
      <c r="I67" s="42"/>
      <c r="J67" s="43"/>
      <c r="K67" s="43"/>
      <c r="L67" s="42"/>
      <c r="M67" s="43"/>
      <c r="N67" s="43"/>
      <c r="O67" s="42"/>
      <c r="P67" s="43"/>
      <c r="Q67" s="43"/>
      <c r="R67" s="44"/>
      <c r="S67" s="44"/>
      <c r="T67" s="45"/>
      <c r="U67" s="46">
        <f t="shared" si="8"/>
        <v>0</v>
      </c>
      <c r="V67" s="47">
        <f t="shared" si="9"/>
        <v>0</v>
      </c>
      <c r="W67" s="48">
        <f t="shared" si="10"/>
        <v>0</v>
      </c>
    </row>
    <row r="68" spans="1:23" s="3" customFormat="1" x14ac:dyDescent="0.25">
      <c r="A68" s="36">
        <v>49</v>
      </c>
      <c r="B68" s="37"/>
      <c r="C68" s="37"/>
      <c r="D68" s="38"/>
      <c r="E68" s="39"/>
      <c r="F68" s="40"/>
      <c r="G68" s="41"/>
      <c r="H68" s="41"/>
      <c r="I68" s="42"/>
      <c r="J68" s="43"/>
      <c r="K68" s="43"/>
      <c r="L68" s="42"/>
      <c r="M68" s="43"/>
      <c r="N68" s="43"/>
      <c r="O68" s="42"/>
      <c r="P68" s="43"/>
      <c r="Q68" s="43"/>
      <c r="R68" s="44"/>
      <c r="S68" s="44"/>
      <c r="T68" s="45"/>
      <c r="U68" s="46">
        <f t="shared" si="8"/>
        <v>0</v>
      </c>
      <c r="V68" s="47">
        <f t="shared" si="9"/>
        <v>0</v>
      </c>
      <c r="W68" s="48">
        <f t="shared" si="10"/>
        <v>0</v>
      </c>
    </row>
    <row r="69" spans="1:23" s="3" customFormat="1" ht="15.75" thickBot="1" x14ac:dyDescent="0.3">
      <c r="A69" s="36">
        <v>50</v>
      </c>
      <c r="B69" s="37"/>
      <c r="C69" s="37"/>
      <c r="D69" s="38"/>
      <c r="E69" s="39"/>
      <c r="F69" s="49"/>
      <c r="G69" s="50"/>
      <c r="H69" s="50"/>
      <c r="I69" s="51"/>
      <c r="J69" s="52"/>
      <c r="K69" s="52"/>
      <c r="L69" s="51"/>
      <c r="M69" s="52"/>
      <c r="N69" s="52"/>
      <c r="O69" s="51"/>
      <c r="P69" s="52"/>
      <c r="Q69" s="52"/>
      <c r="R69" s="53"/>
      <c r="S69" s="53"/>
      <c r="T69" s="54"/>
      <c r="U69" s="55">
        <f t="shared" si="8"/>
        <v>0</v>
      </c>
      <c r="V69" s="56">
        <f t="shared" si="9"/>
        <v>0</v>
      </c>
      <c r="W69" s="57">
        <f t="shared" si="10"/>
        <v>0</v>
      </c>
    </row>
    <row r="70" spans="1:23" ht="15.75" thickTop="1" x14ac:dyDescent="0.25"/>
    <row r="89" spans="2:8" s="3" customFormat="1" ht="51" customHeight="1" x14ac:dyDescent="0.25">
      <c r="B89" s="36" t="s">
        <v>29</v>
      </c>
      <c r="C89" s="36" t="s">
        <v>30</v>
      </c>
      <c r="D89" s="36" t="s">
        <v>31</v>
      </c>
      <c r="E89" s="36" t="s">
        <v>32</v>
      </c>
      <c r="F89" s="58" t="s">
        <v>33</v>
      </c>
      <c r="G89" s="58" t="s">
        <v>34</v>
      </c>
      <c r="H89" s="58" t="s">
        <v>14</v>
      </c>
    </row>
    <row r="90" spans="2:8" s="3" customFormat="1" ht="50.1" customHeight="1" x14ac:dyDescent="0.25">
      <c r="B90" s="36" t="s">
        <v>35</v>
      </c>
      <c r="C90" s="36" t="s">
        <v>36</v>
      </c>
      <c r="D90" s="36" t="s">
        <v>37</v>
      </c>
      <c r="E90" s="59">
        <v>413300</v>
      </c>
      <c r="F90" s="59">
        <v>413300</v>
      </c>
      <c r="G90" s="59">
        <v>413301</v>
      </c>
      <c r="H90" s="58" t="s">
        <v>38</v>
      </c>
    </row>
    <row r="91" spans="2:8" s="3" customFormat="1" ht="50.1" customHeight="1" x14ac:dyDescent="0.25">
      <c r="B91" s="36" t="s">
        <v>39</v>
      </c>
      <c r="C91" s="36" t="s">
        <v>40</v>
      </c>
      <c r="D91" s="36" t="s">
        <v>41</v>
      </c>
      <c r="E91" s="59">
        <v>413500</v>
      </c>
      <c r="F91" s="59">
        <v>413500</v>
      </c>
      <c r="G91" s="59">
        <v>413500</v>
      </c>
      <c r="H91" s="58" t="s">
        <v>42</v>
      </c>
    </row>
    <row r="92" spans="2:8" s="15" customFormat="1" ht="66.75" customHeight="1" x14ac:dyDescent="0.25">
      <c r="B92" s="36" t="s">
        <v>43</v>
      </c>
      <c r="C92" s="58" t="s">
        <v>44</v>
      </c>
      <c r="D92" s="58" t="s">
        <v>45</v>
      </c>
      <c r="E92" s="25" t="s">
        <v>46</v>
      </c>
      <c r="F92" s="25" t="s">
        <v>46</v>
      </c>
      <c r="G92" s="25" t="s">
        <v>46</v>
      </c>
      <c r="H92" s="58" t="s">
        <v>47</v>
      </c>
    </row>
  </sheetData>
  <sheetProtection algorithmName="SHA-512" hashValue="KLsgQeySEVKoAX04obUQlbogIoYZNon31yAwv+EyyC0jxmDtptE9V3MNkGHXSVRxD0kGzbZGt0q06OvTU9oeXw==" saltValue="MlnvWmMxGu9PSxb5m1Hy/w==" spinCount="100000" sheet="1" objects="1" scenarios="1"/>
  <mergeCells count="64">
    <mergeCell ref="C1:H1"/>
    <mergeCell ref="C3:E3"/>
    <mergeCell ref="A5:H5"/>
    <mergeCell ref="A6:H6"/>
    <mergeCell ref="B7:B8"/>
    <mergeCell ref="C7:C8"/>
    <mergeCell ref="D7:D8"/>
    <mergeCell ref="F7:G7"/>
    <mergeCell ref="L7:M7"/>
    <mergeCell ref="N7:O7"/>
    <mergeCell ref="F8:G8"/>
    <mergeCell ref="H8:I8"/>
    <mergeCell ref="J8:K8"/>
    <mergeCell ref="L8:M8"/>
    <mergeCell ref="N8:O8"/>
    <mergeCell ref="J7:K7"/>
    <mergeCell ref="J12:K12"/>
    <mergeCell ref="L12:M12"/>
    <mergeCell ref="N12:O12"/>
    <mergeCell ref="F9:G9"/>
    <mergeCell ref="J9:K9"/>
    <mergeCell ref="L9:M9"/>
    <mergeCell ref="N9:O9"/>
    <mergeCell ref="F10:G10"/>
    <mergeCell ref="J10:K10"/>
    <mergeCell ref="L10:M10"/>
    <mergeCell ref="N10:O10"/>
    <mergeCell ref="A17:A18"/>
    <mergeCell ref="B17:B18"/>
    <mergeCell ref="C17:C18"/>
    <mergeCell ref="D17:D18"/>
    <mergeCell ref="E17:E18"/>
    <mergeCell ref="O17:T17"/>
    <mergeCell ref="U17:W17"/>
    <mergeCell ref="K1:L1"/>
    <mergeCell ref="K2:L2"/>
    <mergeCell ref="H7:I7"/>
    <mergeCell ref="H9:I9"/>
    <mergeCell ref="H10:I10"/>
    <mergeCell ref="H15:I15"/>
    <mergeCell ref="J15:K15"/>
    <mergeCell ref="L15:M15"/>
    <mergeCell ref="N15:O15"/>
    <mergeCell ref="H13:I13"/>
    <mergeCell ref="J13:K13"/>
    <mergeCell ref="L13:M13"/>
    <mergeCell ref="N13:O13"/>
    <mergeCell ref="H14:I14"/>
    <mergeCell ref="H11:I11"/>
    <mergeCell ref="H12:I12"/>
    <mergeCell ref="F17:H17"/>
    <mergeCell ref="I17:K17"/>
    <mergeCell ref="L17:N17"/>
    <mergeCell ref="F15:G15"/>
    <mergeCell ref="F13:G13"/>
    <mergeCell ref="F14:G14"/>
    <mergeCell ref="J14:K14"/>
    <mergeCell ref="L14:M14"/>
    <mergeCell ref="N14:O14"/>
    <mergeCell ref="F11:G11"/>
    <mergeCell ref="J11:K11"/>
    <mergeCell ref="L11:M11"/>
    <mergeCell ref="N11:O11"/>
    <mergeCell ref="F12:G12"/>
  </mergeCells>
  <dataValidations count="2">
    <dataValidation type="list" allowBlank="1" showInputMessage="1" showErrorMessage="1" sqref="C3" xr:uid="{BA618936-CBB1-411E-985A-77C508CBE0C6}">
      <formula1>$B$90:$B$92</formula1>
    </dataValidation>
    <dataValidation type="decimal" allowBlank="1" showInputMessage="1" showErrorMessage="1" sqref="I20:T69" xr:uid="{673D7643-CD29-4817-8E52-F82C428CCC19}">
      <formula1>-1000000</formula1>
      <formula2>10000000</formula2>
    </dataValidation>
  </dataValidations>
  <pageMargins left="0.31496062992125984" right="0.31496062992125984" top="0.74803149606299213" bottom="0.74803149606299213" header="0.31496062992125984" footer="0.31496062992125984"/>
  <pageSetup paperSize="9" scale="28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55členZZUOOP 1.1.22-31.3.22</vt:lpstr>
      <vt:lpstr>'55členZZUOOP 1.1.22-31.3.22'!Področje_tiskanja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Brigita Majger Gerl</dc:creator>
  <cp:lastModifiedBy>Brigita Majger Gerl</cp:lastModifiedBy>
  <dcterms:created xsi:type="dcterms:W3CDTF">2022-03-22T13:33:13Z</dcterms:created>
  <dcterms:modified xsi:type="dcterms:W3CDTF">2022-03-23T06:40:18Z</dcterms:modified>
</cp:coreProperties>
</file>